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 (DELOAD)" sheetId="2" r:id="rId5"/>
    <sheet state="visible" name="9-15 FEB (4)" sheetId="3" r:id="rId6"/>
    <sheet state="visible" name="12-18 ENERO (DELOAD)" sheetId="4" r:id="rId7"/>
    <sheet state="visible" name="EVALUCION" sheetId="5" r:id="rId8"/>
    <sheet state="visible" name="SEMANA 1" sheetId="6" r:id="rId9"/>
    <sheet state="visible" name="SEMANA 2 (10-16MARZ)" sheetId="7" r:id="rId10"/>
    <sheet state="visible" name="SEMANA 3 (17-23 MARZ)" sheetId="8" r:id="rId11"/>
    <sheet state="visible" name="SEAMANA 5(31-1ABRIL)" sheetId="9" r:id="rId12"/>
    <sheet state="visible" name="SEMANA 6(7-13ABRIL)" sheetId="10" r:id="rId13"/>
    <sheet state="visible" name="14-20 ABRIL (7)" sheetId="11" r:id="rId14"/>
    <sheet state="visible" name="21-27 ABRIL (DELOAD)" sheetId="12" r:id="rId15"/>
    <sheet state="visible" name="28-4 MAYO (1)" sheetId="13" r:id="rId16"/>
    <sheet state="visible" name="12-18 MAYO (2)" sheetId="14" r:id="rId17"/>
    <sheet state="visible" name="19-25 MAYO (3)" sheetId="15" r:id="rId18"/>
    <sheet state="visible" name="26-1 JUNIO (4)" sheetId="16" r:id="rId19"/>
    <sheet state="visible" name="2-8 JUNIO (5)" sheetId="17" r:id="rId20"/>
    <sheet state="visible" name="9-15 JUNIO (DELOAD)" sheetId="18" r:id="rId21"/>
    <sheet state="visible" name="16-22 JUNIO (1)" sheetId="19" r:id="rId22"/>
    <sheet state="visible" name="23-29 JUNIO (2)" sheetId="20" r:id="rId23"/>
    <sheet state="visible" name="30-6 JULIO (3)" sheetId="21" r:id="rId24"/>
    <sheet state="visible" name="28- 3 AGOSTO (1)" sheetId="22" r:id="rId25"/>
    <sheet state="visible" name="11-17 AGOSTO (2)" sheetId="23" r:id="rId26"/>
    <sheet state="visible" name="18-24 AGOSTO (DELOAD)" sheetId="24" r:id="rId27"/>
    <sheet state="visible" name="25-31 AGOSTO (1)" sheetId="25" r:id="rId28"/>
    <sheet state="visible" name="1-7 SEPTIEMBRE (2)" sheetId="26" r:id="rId29"/>
    <sheet state="visible" name="22-28 SEPTIEMBRE (1)" sheetId="27" r:id="rId30"/>
    <sheet state="visible" name="29-5 OCT (2)" sheetId="28" r:id="rId31"/>
    <sheet state="visible" name="13-19 OCT (DELOAD)" sheetId="29" r:id="rId32"/>
    <sheet state="visible" name="27-2 NOV (2)" sheetId="30" r:id="rId33"/>
    <sheet state="visible" name="10-16 NOV (3)" sheetId="31" r:id="rId34"/>
    <sheet state="visible" name="17-23 NOV (1)" sheetId="32" r:id="rId35"/>
    <sheet state="visible" name="24-30 NOV (2)" sheetId="33" r:id="rId36"/>
    <sheet state="visible" name="5-11 ENERO (3) " sheetId="34" r:id="rId37"/>
  </sheets>
  <definedNames/>
  <calcPr/>
  <extLst>
    <ext uri="GoogleSheetsCustomDataVersion2">
      <go:sheetsCustomData xmlns:go="http://customooxmlschemas.google.com/" r:id="rId38" roundtripDataChecksum="6c6zL5LmmRV5YlPQMSVQEnrDu4hFtMYy1HZ5pfiI3EA="/>
    </ext>
  </extLst>
</workbook>
</file>

<file path=xl/sharedStrings.xml><?xml version="1.0" encoding="utf-8"?>
<sst xmlns="http://schemas.openxmlformats.org/spreadsheetml/2006/main" count="4217" uniqueCount="516">
  <si>
    <t>(+++)</t>
  </si>
  <si>
    <t>ALFREDO</t>
  </si>
  <si>
    <t>SERIES</t>
  </si>
  <si>
    <t>REPES</t>
  </si>
  <si>
    <t>PESO</t>
  </si>
  <si>
    <t>TONELAJE</t>
  </si>
  <si>
    <t>ANTERIOR</t>
  </si>
  <si>
    <t>PROGRESS</t>
  </si>
  <si>
    <t>RPE</t>
  </si>
  <si>
    <t>COMENTARIOS</t>
  </si>
  <si>
    <t>GRUPO</t>
  </si>
  <si>
    <t>DIA 1</t>
  </si>
  <si>
    <t>DIA 2</t>
  </si>
  <si>
    <t>DIA 3</t>
  </si>
  <si>
    <t>SERIES SEMANALES</t>
  </si>
  <si>
    <t>QUADS</t>
  </si>
  <si>
    <t>BACK SQUATS (120)</t>
  </si>
  <si>
    <t>RM</t>
  </si>
  <si>
    <t>GLUTEO</t>
  </si>
  <si>
    <t>DB PRESS</t>
  </si>
  <si>
    <t>8,8,6,5</t>
  </si>
  <si>
    <t>ISQUIOS</t>
  </si>
  <si>
    <t>GEMELOS</t>
  </si>
  <si>
    <t>SINGLE ARM DB ROW</t>
  </si>
  <si>
    <t xml:space="preserve">NUEVA </t>
  </si>
  <si>
    <t>ADUCTORES</t>
  </si>
  <si>
    <t>BB GOOD MORNINGS</t>
  </si>
  <si>
    <t>CARGA</t>
  </si>
  <si>
    <t>PECHO</t>
  </si>
  <si>
    <t xml:space="preserve">INCLINE DB BENCH </t>
  </si>
  <si>
    <t>TRICEPS</t>
  </si>
  <si>
    <t>HOMBRO</t>
  </si>
  <si>
    <t>ABS WORKOUT</t>
  </si>
  <si>
    <t>ESPALDA</t>
  </si>
  <si>
    <t>BICEPS</t>
  </si>
  <si>
    <t xml:space="preserve">SERIES </t>
  </si>
  <si>
    <t>REPS</t>
  </si>
  <si>
    <t xml:space="preserve"> PESO</t>
  </si>
  <si>
    <t>ABS</t>
  </si>
  <si>
    <t>BENCH PRESS (80)</t>
  </si>
  <si>
    <t>LEG EXTENSION</t>
  </si>
  <si>
    <t>25,25,30,30</t>
  </si>
  <si>
    <t>20,25,25,30</t>
  </si>
  <si>
    <t>BUSCANDO</t>
  </si>
  <si>
    <t>LATERAL RAISES</t>
  </si>
  <si>
    <t>GLUTE BULGARIAN SQ</t>
  </si>
  <si>
    <t>SUBIO CARGA</t>
  </si>
  <si>
    <t>CABLE REAR DELT</t>
  </si>
  <si>
    <t>DEADLIFT (130)</t>
  </si>
  <si>
    <t>DECLINE CHEST FLYS</t>
  </si>
  <si>
    <t xml:space="preserve">LEG CURLS </t>
  </si>
  <si>
    <t>20,20,25,25</t>
  </si>
  <si>
    <t>LAT PULL DOWN</t>
  </si>
  <si>
    <t>23,28,32,35</t>
  </si>
  <si>
    <t>DB CHEST PRESS (2"PAUSE CHEST)</t>
  </si>
  <si>
    <t>CAMBIAR SEMANAL</t>
  </si>
  <si>
    <t>YES</t>
  </si>
  <si>
    <t>9KG</t>
  </si>
  <si>
    <t>11,3KG</t>
  </si>
  <si>
    <t>15,20,20,25</t>
  </si>
  <si>
    <t>23,28,32,37</t>
  </si>
  <si>
    <t>11 REPS</t>
  </si>
  <si>
    <t>15KG</t>
  </si>
  <si>
    <t>15 REPS</t>
  </si>
  <si>
    <t xml:space="preserve">CAMILA </t>
  </si>
  <si>
    <t xml:space="preserve">ALFREDO </t>
  </si>
  <si>
    <t>RANGOS</t>
  </si>
  <si>
    <t>ACTIVO</t>
  </si>
  <si>
    <t>PASIVO</t>
  </si>
  <si>
    <t>END FEEL</t>
  </si>
  <si>
    <t>DORSIFLEXION</t>
  </si>
  <si>
    <t>EXTENSION MUÑECA</t>
  </si>
  <si>
    <t>LIMIT</t>
  </si>
  <si>
    <t>RIGIDO</t>
  </si>
  <si>
    <t>EXTENSION RODILLA</t>
  </si>
  <si>
    <t>FLEXION CODO</t>
  </si>
  <si>
    <t>FLEXION RODILLA</t>
  </si>
  <si>
    <t>FLEXION HOMBRO</t>
  </si>
  <si>
    <t>FLEXION CADERA</t>
  </si>
  <si>
    <t>EXTENSION HOMBRO</t>
  </si>
  <si>
    <t>EXTENSION CADERA</t>
  </si>
  <si>
    <t>INTERNA HOMBRO</t>
  </si>
  <si>
    <t>INTERNA CADERA DER</t>
  </si>
  <si>
    <t>DOLOROSO</t>
  </si>
  <si>
    <t>INTERNA CADERA IZQ</t>
  </si>
  <si>
    <t>EXTERNA CADERA DER</t>
  </si>
  <si>
    <t>EXTERNA HOMBRO</t>
  </si>
  <si>
    <t>EXTERNA CADERA IZQ</t>
  </si>
  <si>
    <t>PLANO ESCAPULAR</t>
  </si>
  <si>
    <t>MUSCULO</t>
  </si>
  <si>
    <t>FUERZA</t>
  </si>
  <si>
    <t>TIBIAL DER</t>
  </si>
  <si>
    <t>MANGUITO</t>
  </si>
  <si>
    <t>DEBILES</t>
  </si>
  <si>
    <t>TIBIAL IZQ</t>
  </si>
  <si>
    <t>SEPARADORES</t>
  </si>
  <si>
    <t>GLUTEO DER</t>
  </si>
  <si>
    <t>MUY DEBIL</t>
  </si>
  <si>
    <t>BICEPS IZQ</t>
  </si>
  <si>
    <t>DEBIL</t>
  </si>
  <si>
    <t>GLUTEO IZQ</t>
  </si>
  <si>
    <t>BICEPS DER</t>
  </si>
  <si>
    <t>PSOAS DER</t>
  </si>
  <si>
    <t>TRICEPS IZQ</t>
  </si>
  <si>
    <t>PSOAS IZQ</t>
  </si>
  <si>
    <t>TRICEPS DER</t>
  </si>
  <si>
    <t>REALIZADO</t>
  </si>
  <si>
    <t>EJERCICIOS CAMILA</t>
  </si>
  <si>
    <t>EJERCICIOS ALFREDO</t>
  </si>
  <si>
    <t>AIR SQUATS</t>
  </si>
  <si>
    <t>10 REPS</t>
  </si>
  <si>
    <t>2.5(2), 4.5(2)</t>
  </si>
  <si>
    <t xml:space="preserve">8 DE 10 </t>
  </si>
  <si>
    <t>LEVE CONTRACTURA  NO SUBIR PESO</t>
  </si>
  <si>
    <t>5/ 7.5/ 10/ 12.5</t>
  </si>
  <si>
    <t>7.5</t>
  </si>
  <si>
    <t xml:space="preserve">PLANCHA GLUTEA </t>
  </si>
  <si>
    <t>30" P/L</t>
  </si>
  <si>
    <t>CUESTAN MAS DE 30"</t>
  </si>
  <si>
    <t>MOVILIDAD TOBILLOS</t>
  </si>
  <si>
    <t>10 POR LADO</t>
  </si>
  <si>
    <t>15 REPES</t>
  </si>
  <si>
    <t>2,5KG</t>
  </si>
  <si>
    <t>10 A 12</t>
  </si>
  <si>
    <t>5 / 6.3(3)</t>
  </si>
  <si>
    <t>ROT EXT ISO</t>
  </si>
  <si>
    <t>30"</t>
  </si>
  <si>
    <t>GLUTE BRIDGE</t>
  </si>
  <si>
    <t>12 REPS 3" HOLD</t>
  </si>
  <si>
    <t>BANDA ROSADA (MANTENER)</t>
  </si>
  <si>
    <t>BENT OVER ROW</t>
  </si>
  <si>
    <t>20KGBAR</t>
  </si>
  <si>
    <t>HOLLOW HOLDS</t>
  </si>
  <si>
    <t>2.5KG</t>
  </si>
  <si>
    <t>FRONT PLANKS</t>
  </si>
  <si>
    <t>25"</t>
  </si>
  <si>
    <t xml:space="preserve">AIRBIKE </t>
  </si>
  <si>
    <t>14 MIN</t>
  </si>
  <si>
    <t>SKI ERG</t>
  </si>
  <si>
    <t>12 MIN</t>
  </si>
  <si>
    <t>EJERCICIOS</t>
  </si>
  <si>
    <t xml:space="preserve">RPE </t>
  </si>
  <si>
    <t xml:space="preserve">EJERCICIO </t>
  </si>
  <si>
    <t>BB RU DL</t>
  </si>
  <si>
    <t>8, 15, 19(2)</t>
  </si>
  <si>
    <t xml:space="preserve">HEX DL </t>
  </si>
  <si>
    <t>BUILD 10 HEAVY</t>
  </si>
  <si>
    <t>29, 39, 43, 48</t>
  </si>
  <si>
    <t>LAST 3SET@29GK</t>
  </si>
  <si>
    <t xml:space="preserve">CALF RAISES </t>
  </si>
  <si>
    <t>20 REPS</t>
  </si>
  <si>
    <t>FAST HOPS</t>
  </si>
  <si>
    <t>10 POR PIERNA</t>
  </si>
  <si>
    <t>14KG</t>
  </si>
  <si>
    <t>LAST 19KG</t>
  </si>
  <si>
    <t>19KG</t>
  </si>
  <si>
    <t>LAST 23KG</t>
  </si>
  <si>
    <t>4.5KG</t>
  </si>
  <si>
    <t>PAR 5KG</t>
  </si>
  <si>
    <t xml:space="preserve">NARROW SQUATS SIN EXT </t>
  </si>
  <si>
    <t xml:space="preserve">12 REPS </t>
  </si>
  <si>
    <t>6.3KG</t>
  </si>
  <si>
    <t>RUSSIAN TWIST</t>
  </si>
  <si>
    <t>15 ALT</t>
  </si>
  <si>
    <t xml:space="preserve">15 ALT </t>
  </si>
  <si>
    <t>10 MIN</t>
  </si>
  <si>
    <t>CAL ROW</t>
  </si>
  <si>
    <t>15 MIN</t>
  </si>
  <si>
    <t>REVERSE LUNGES</t>
  </si>
  <si>
    <t>8 POR LADO</t>
  </si>
  <si>
    <t>DISCO 25 EN PISO</t>
  </si>
  <si>
    <t xml:space="preserve">8 POR LADO </t>
  </si>
  <si>
    <t>0 / 5 / 6.5</t>
  </si>
  <si>
    <t>REPETIR PESO</t>
  </si>
  <si>
    <t>MONSTER WALKS</t>
  </si>
  <si>
    <t>3 IDA VULETA</t>
  </si>
  <si>
    <t>BANDA  CALIPSO</t>
  </si>
  <si>
    <t xml:space="preserve">CLAM SHELL </t>
  </si>
  <si>
    <t>12 POR LADO</t>
  </si>
  <si>
    <t>DUMBELL BENCH PRESS</t>
  </si>
  <si>
    <t xml:space="preserve">8, 10, 12 </t>
  </si>
  <si>
    <t>BARBELL BENCH PRESS</t>
  </si>
  <si>
    <t>15, 20, 24</t>
  </si>
  <si>
    <t>BAND PULL APART</t>
  </si>
  <si>
    <t xml:space="preserve">BAND PULL APART </t>
  </si>
  <si>
    <t>AUSTRALIAN PULL UPS</t>
  </si>
  <si>
    <t xml:space="preserve">10 REPS </t>
  </si>
  <si>
    <t>AUSTRALIAN PÚLL UPS</t>
  </si>
  <si>
    <t xml:space="preserve">HAMMER CURLS </t>
  </si>
  <si>
    <t>8 REPS</t>
  </si>
  <si>
    <t xml:space="preserve">5 MIN </t>
  </si>
  <si>
    <t>RETRASO EN HORA</t>
  </si>
  <si>
    <t xml:space="preserve">BIKE </t>
  </si>
  <si>
    <t xml:space="preserve"> 4.5(2)</t>
  </si>
  <si>
    <t xml:space="preserve">SUBIR </t>
  </si>
  <si>
    <t>GLOBET SQUATS</t>
  </si>
  <si>
    <t>7.5/ 10/ 12.5/ 15</t>
  </si>
  <si>
    <t>15 (2) Y 10(8)</t>
  </si>
  <si>
    <t>2,5 Y 4.5KG</t>
  </si>
  <si>
    <t>20"</t>
  </si>
  <si>
    <t>20/ 24/ 29</t>
  </si>
  <si>
    <t xml:space="preserve">CAL ROW </t>
  </si>
  <si>
    <t xml:space="preserve">CAL BIKE </t>
  </si>
  <si>
    <t>BARBELL RDL</t>
  </si>
  <si>
    <t>20KG</t>
  </si>
  <si>
    <t>34, 43, 52, 60</t>
  </si>
  <si>
    <t xml:space="preserve">DEADBUGS </t>
  </si>
  <si>
    <t xml:space="preserve">15 REPS </t>
  </si>
  <si>
    <t>19, 21, 23</t>
  </si>
  <si>
    <t>23, 26, 29</t>
  </si>
  <si>
    <t>12 A 15</t>
  </si>
  <si>
    <t>9.3KG</t>
  </si>
  <si>
    <t>DEADBUGS LEGS</t>
  </si>
  <si>
    <t>12 REPS</t>
  </si>
  <si>
    <t>20,25,29</t>
  </si>
  <si>
    <t>4.5(2) 6.3(2)</t>
  </si>
  <si>
    <t xml:space="preserve"> 10/ 12.5/ 15 / 17.5</t>
  </si>
  <si>
    <t>40" P/L</t>
  </si>
  <si>
    <t xml:space="preserve">8 REPS </t>
  </si>
  <si>
    <t xml:space="preserve">RPE 9 </t>
  </si>
  <si>
    <t xml:space="preserve">RPE 10 </t>
  </si>
  <si>
    <t>15 REPS 3" HOLD</t>
  </si>
  <si>
    <t xml:space="preserve">20/ 24/ 29 </t>
  </si>
  <si>
    <t xml:space="preserve">FALTO UN  SET POR TIME </t>
  </si>
  <si>
    <t>35"</t>
  </si>
  <si>
    <t>45"</t>
  </si>
  <si>
    <t xml:space="preserve">SKI ERG </t>
  </si>
  <si>
    <t>15,20,25,30</t>
  </si>
  <si>
    <t>34, 48, 57, 66, 70</t>
  </si>
  <si>
    <t xml:space="preserve">20 REPS </t>
  </si>
  <si>
    <t xml:space="preserve"> </t>
  </si>
  <si>
    <t xml:space="preserve">10 A 12 </t>
  </si>
  <si>
    <t>18(1) 23(3)</t>
  </si>
  <si>
    <t>29KG</t>
  </si>
  <si>
    <t>PAR 6.3KG</t>
  </si>
  <si>
    <t>11.3KG</t>
  </si>
  <si>
    <t>SLED LATERAL PULL PLANK</t>
  </si>
  <si>
    <t xml:space="preserve">14 ALT </t>
  </si>
  <si>
    <t xml:space="preserve">10 ALT </t>
  </si>
  <si>
    <t>CAL BIKE</t>
  </si>
  <si>
    <t>ULTIMO CON 7.5KG</t>
  </si>
  <si>
    <t>GLUTE PLANK</t>
  </si>
  <si>
    <t xml:space="preserve">30" POR LADO </t>
  </si>
  <si>
    <t>15, 20, 25,</t>
  </si>
  <si>
    <t>10LB, 5KG, 15LB 7.5KG</t>
  </si>
  <si>
    <t xml:space="preserve"> 12.5/ 15 / 17.5/ 20</t>
  </si>
  <si>
    <t xml:space="preserve">GLUTE PLANK </t>
  </si>
  <si>
    <t>30-40" POR LADO</t>
  </si>
  <si>
    <t>PROBAR NEXT WEEK 10 A 12</t>
  </si>
  <si>
    <t>PROX SEMANA HIP TRHUSTH</t>
  </si>
  <si>
    <t xml:space="preserve"> 24/ 29/34</t>
  </si>
  <si>
    <t>LEG DEADBUGS</t>
  </si>
  <si>
    <t>16 ALTERNADOS</t>
  </si>
  <si>
    <t>REPETIR</t>
  </si>
  <si>
    <t>43, 57, 66, 75, 84</t>
  </si>
  <si>
    <t>23KG</t>
  </si>
  <si>
    <t>12.5KG</t>
  </si>
  <si>
    <t>12 ALT</t>
  </si>
  <si>
    <t>7.5KG</t>
  </si>
  <si>
    <t xml:space="preserve"> 5KG / 15LB / 7.5KG / 9KG</t>
  </si>
  <si>
    <t>BACK SQUATS</t>
  </si>
  <si>
    <t xml:space="preserve">10 HEAVY </t>
  </si>
  <si>
    <t>30KG</t>
  </si>
  <si>
    <t xml:space="preserve">BARRA </t>
  </si>
  <si>
    <t xml:space="preserve">6 A 8 REPS </t>
  </si>
  <si>
    <t>7.5 A 9 KG</t>
  </si>
  <si>
    <t>8.5</t>
  </si>
  <si>
    <t xml:space="preserve">YES </t>
  </si>
  <si>
    <t>20, 24, 29, 33</t>
  </si>
  <si>
    <t xml:space="preserve">10LB </t>
  </si>
  <si>
    <t>SNAP DOWNS</t>
  </si>
  <si>
    <t>14 REPS</t>
  </si>
  <si>
    <t>15LB / 7.5KG / 9KG / 11KG</t>
  </si>
  <si>
    <t>20,34,39, 42</t>
  </si>
  <si>
    <t>LAST 30KG</t>
  </si>
  <si>
    <t xml:space="preserve">8 HEAVY </t>
  </si>
  <si>
    <t xml:space="preserve"> 5KG, 15LB, 7.5KG</t>
  </si>
  <si>
    <t xml:space="preserve">LLEGAMOS </t>
  </si>
  <si>
    <t xml:space="preserve">HIP THRUSTH </t>
  </si>
  <si>
    <t>34KG</t>
  </si>
  <si>
    <t xml:space="preserve">20 ALT </t>
  </si>
  <si>
    <t>HEX BAR DEADLIFT</t>
  </si>
  <si>
    <t>29, 34, 37, 43</t>
  </si>
  <si>
    <t>DEADLIFT BARRA RECTA</t>
  </si>
  <si>
    <t>65KGG</t>
  </si>
  <si>
    <t>19, 23, 26, 29</t>
  </si>
  <si>
    <t>8 HEAVY</t>
  </si>
  <si>
    <t>5KG</t>
  </si>
  <si>
    <t>4 SEGMENTOS</t>
  </si>
  <si>
    <t>ROSADA</t>
  </si>
  <si>
    <t>ROT CADERA GET UP</t>
  </si>
  <si>
    <t>7 POR LADO</t>
  </si>
  <si>
    <t>DB BENCH PRESS</t>
  </si>
  <si>
    <t>4.5KG ULTIMA BARRA 15KG</t>
  </si>
  <si>
    <t>BENCH PRESS</t>
  </si>
  <si>
    <t>15, 29, 34, 39, 43</t>
  </si>
  <si>
    <t>LAST 38KG</t>
  </si>
  <si>
    <t>7.5KG / 9KG / 11KG /12.5KG</t>
  </si>
  <si>
    <t>20, 34 ,39 , 42</t>
  </si>
  <si>
    <t>7 REPS</t>
  </si>
  <si>
    <t xml:space="preserve">8 CON 7.5KG </t>
  </si>
  <si>
    <t xml:space="preserve">ROT EXT CON DISCO </t>
  </si>
  <si>
    <t>1KG</t>
  </si>
  <si>
    <t>10 REPS 3" HOLD</t>
  </si>
  <si>
    <t>10LB</t>
  </si>
  <si>
    <t>MACHINE</t>
  </si>
  <si>
    <t>52KG</t>
  </si>
  <si>
    <t>34, 43, 57, 65</t>
  </si>
  <si>
    <t xml:space="preserve">SNAP DOWNS </t>
  </si>
  <si>
    <t>RUSIAN TWIST</t>
  </si>
  <si>
    <t>26KG</t>
  </si>
  <si>
    <t>3 SEGMENTOS</t>
  </si>
  <si>
    <t>4 SEGMENTOS / ROSADA</t>
  </si>
  <si>
    <t>LAST 10X 15KG</t>
  </si>
  <si>
    <t>38KG</t>
  </si>
  <si>
    <t>R+B2:P36EALIZADO</t>
  </si>
  <si>
    <t xml:space="preserve"> 9KG / 11KG /12.5KG/15KG</t>
  </si>
  <si>
    <t>PROBAMOS BARRA</t>
  </si>
  <si>
    <t>X</t>
  </si>
  <si>
    <t xml:space="preserve">9 HEAVY REPS </t>
  </si>
  <si>
    <t>20,34, 42,50</t>
  </si>
  <si>
    <t>45" P/L</t>
  </si>
  <si>
    <t>AMARILLO</t>
  </si>
  <si>
    <t xml:space="preserve">DB ROW </t>
  </si>
  <si>
    <t xml:space="preserve">10 POR LADO </t>
  </si>
  <si>
    <t xml:space="preserve">10KG </t>
  </si>
  <si>
    <t>METCON</t>
  </si>
  <si>
    <t>34, 37, 43, 48</t>
  </si>
  <si>
    <t>9 HEAVY REPS</t>
  </si>
  <si>
    <t>39, 52, 66, 75</t>
  </si>
  <si>
    <t>10 BILATERAL + 7 P/L</t>
  </si>
  <si>
    <t>23, 26, 29, 32</t>
  </si>
  <si>
    <t xml:space="preserve">STRICT DIPS </t>
  </si>
  <si>
    <t xml:space="preserve">6 A 10 REPS </t>
  </si>
  <si>
    <t>BANDA MORADA</t>
  </si>
  <si>
    <t xml:space="preserve">LATERAL STEPS </t>
  </si>
  <si>
    <t xml:space="preserve">20 ALTERNADOS </t>
  </si>
  <si>
    <t xml:space="preserve">BANDA PLOMA Y ROJA </t>
  </si>
  <si>
    <t>15 A 20KG</t>
  </si>
  <si>
    <t>47KG</t>
  </si>
  <si>
    <t>EXCENTRIC PULL UPS</t>
  </si>
  <si>
    <t xml:space="preserve">METCON </t>
  </si>
  <si>
    <t>CAMILA</t>
  </si>
  <si>
    <t>BACK SQUAT</t>
  </si>
  <si>
    <t>20(2) 24(2)</t>
  </si>
  <si>
    <t>34, 48, 57, 65</t>
  </si>
  <si>
    <t>SEMANA PASADA DOLOR 7.5KG</t>
  </si>
  <si>
    <t>15 MINUTOS</t>
  </si>
  <si>
    <t>ZONA 2</t>
  </si>
  <si>
    <t>TBT SKI</t>
  </si>
  <si>
    <t>8 ROUNDS 20/10</t>
  </si>
  <si>
    <t>CALROW</t>
  </si>
  <si>
    <t>2K</t>
  </si>
  <si>
    <t>34,43, 52</t>
  </si>
  <si>
    <t xml:space="preserve">FALTO UNA </t>
  </si>
  <si>
    <t>43, 61, 75, 89</t>
  </si>
  <si>
    <t>29KGS</t>
  </si>
  <si>
    <t>32KG</t>
  </si>
  <si>
    <t>13 REPS</t>
  </si>
  <si>
    <t xml:space="preserve">2K ROW </t>
  </si>
  <si>
    <t xml:space="preserve">11MIN </t>
  </si>
  <si>
    <t xml:space="preserve">2:45 TIME </t>
  </si>
  <si>
    <t>ALTURA 25LB</t>
  </si>
  <si>
    <t>PLOMA Y ROJA</t>
  </si>
  <si>
    <t>15/18/21/25</t>
  </si>
  <si>
    <t xml:space="preserve">6 REPS </t>
  </si>
  <si>
    <t>LATERAL PLANK</t>
  </si>
  <si>
    <t>LATERAL PLANKS</t>
  </si>
  <si>
    <t xml:space="preserve">9 HEAVY </t>
  </si>
  <si>
    <t>20,24,27,29</t>
  </si>
  <si>
    <t>15,15,20,24</t>
  </si>
  <si>
    <t>7 HEAVY</t>
  </si>
  <si>
    <t>43,57,65,75</t>
  </si>
  <si>
    <t>15,24,29,33</t>
  </si>
  <si>
    <t>SEMANA 2</t>
  </si>
  <si>
    <t>CLAMSHELL UNILATERAL</t>
  </si>
  <si>
    <t>10 + 10" ISO</t>
  </si>
  <si>
    <t>PLOMA</t>
  </si>
  <si>
    <t>TREADMILL</t>
  </si>
  <si>
    <t>ROW</t>
  </si>
  <si>
    <t>TIME: 2:37</t>
  </si>
  <si>
    <t>34,43,52,61</t>
  </si>
  <si>
    <t>48,65,89,98</t>
  </si>
  <si>
    <t>10 BI + 10 P/L</t>
  </si>
  <si>
    <t>FULL DEADBUGS ALT</t>
  </si>
  <si>
    <t>MAX REPS</t>
  </si>
  <si>
    <t>15X5KGS</t>
  </si>
  <si>
    <t>NARROW SQUATS</t>
  </si>
  <si>
    <t>SKI</t>
  </si>
  <si>
    <t>ROW TIME: 2:45</t>
  </si>
  <si>
    <t>BIKE /TREADMILL</t>
  </si>
  <si>
    <t>LATERAL STEPS ALT</t>
  </si>
  <si>
    <t>ROT CADERA GET UP ALT</t>
  </si>
  <si>
    <t>8 - 12 REPS</t>
  </si>
  <si>
    <t>9 HEAVY</t>
  </si>
  <si>
    <t xml:space="preserve">7 HEAVY </t>
  </si>
  <si>
    <t>29,38,47,56</t>
  </si>
  <si>
    <t>TREADMILLS</t>
  </si>
  <si>
    <t>24,29,34,32</t>
  </si>
  <si>
    <t>SE FALLO 34</t>
  </si>
  <si>
    <t>29,34,38,43</t>
  </si>
  <si>
    <t>43,52,61,70</t>
  </si>
  <si>
    <t>6 HAEVY</t>
  </si>
  <si>
    <t>61,93,107,112</t>
  </si>
  <si>
    <t>WEEK 6 / 8</t>
  </si>
  <si>
    <t>WEEK 2</t>
  </si>
  <si>
    <t xml:space="preserve">SKI </t>
  </si>
  <si>
    <t>BIKE</t>
  </si>
  <si>
    <t>8,9,10,11</t>
  </si>
  <si>
    <t>2X10LB ALTURA</t>
  </si>
  <si>
    <t>DOBLE ROJA</t>
  </si>
  <si>
    <t>34,48,52,61</t>
  </si>
  <si>
    <t>24,29,33,37</t>
  </si>
  <si>
    <t>34,48,61,75,84</t>
  </si>
  <si>
    <t>29,38,52</t>
  </si>
  <si>
    <t>10 - 12 REPS</t>
  </si>
  <si>
    <t>43,57,70,84</t>
  </si>
  <si>
    <t>43,52,61,75</t>
  </si>
  <si>
    <t>6 HEAVY</t>
  </si>
  <si>
    <t>61,93,107,112, 125</t>
  </si>
  <si>
    <t>WEEK 7 / 8</t>
  </si>
  <si>
    <t>8 HAEVY</t>
  </si>
  <si>
    <t>20,24,28,30</t>
  </si>
  <si>
    <t>24,29,33</t>
  </si>
  <si>
    <t>6 REPS</t>
  </si>
  <si>
    <t>34, 43,61,75</t>
  </si>
  <si>
    <t>29,38,45</t>
  </si>
  <si>
    <t xml:space="preserve">61,93,107,112, </t>
  </si>
  <si>
    <t>WEEK 8 / 8</t>
  </si>
  <si>
    <t>15,20,24,28</t>
  </si>
  <si>
    <t>34,43,52,56</t>
  </si>
  <si>
    <t>20,29,37,43</t>
  </si>
  <si>
    <t xml:space="preserve">5 HEAVY </t>
  </si>
  <si>
    <t>43,57,70,84,93</t>
  </si>
  <si>
    <t>15+15"</t>
  </si>
  <si>
    <t>ROJA</t>
  </si>
  <si>
    <t>BIKE5K:11:30</t>
  </si>
  <si>
    <t>ROW TIME: 2:37</t>
  </si>
  <si>
    <t>DEADLIFT</t>
  </si>
  <si>
    <t>5 HEAVY</t>
  </si>
  <si>
    <t>43,75,98,116,135</t>
  </si>
  <si>
    <t>61,93,107,116, 130</t>
  </si>
  <si>
    <t>POGOS</t>
  </si>
  <si>
    <t>WEEK 1/4</t>
  </si>
  <si>
    <t>14,23,28,32</t>
  </si>
  <si>
    <t>ONE ARM PULL OVER</t>
  </si>
  <si>
    <t>20,25,30,35</t>
  </si>
  <si>
    <t>5 HAEVY</t>
  </si>
  <si>
    <t>15,34,43,48,52</t>
  </si>
  <si>
    <t xml:space="preserve">4 HEAVY </t>
  </si>
  <si>
    <t>43,57,70,89,98</t>
  </si>
  <si>
    <t>43,57,70,84,89</t>
  </si>
  <si>
    <t>7  HEAVY</t>
  </si>
  <si>
    <t>29,38,47,52</t>
  </si>
  <si>
    <t>WEEK 2/4</t>
  </si>
  <si>
    <t>34,48,56,60,62</t>
  </si>
  <si>
    <t xml:space="preserve">3 HEAVY </t>
  </si>
  <si>
    <t>48,70,89,98,107</t>
  </si>
  <si>
    <t>50"</t>
  </si>
  <si>
    <t>FUERON3</t>
  </si>
  <si>
    <t xml:space="preserve">6 HEAVY </t>
  </si>
  <si>
    <t>38,47,56,65</t>
  </si>
  <si>
    <t>38,47,56,61</t>
  </si>
  <si>
    <t>43,61,84,102</t>
  </si>
  <si>
    <t>52,75,93,107,116</t>
  </si>
  <si>
    <t>DESCARGA</t>
  </si>
  <si>
    <t>55"</t>
  </si>
  <si>
    <t>61,93,116,130</t>
  </si>
  <si>
    <t>43,75,98,116,130</t>
  </si>
  <si>
    <t>32,37,51</t>
  </si>
  <si>
    <t>34,43,</t>
  </si>
  <si>
    <t>34,43,56,65</t>
  </si>
  <si>
    <t xml:space="preserve">PULL OVER </t>
  </si>
  <si>
    <t xml:space="preserve">2 HEAVY </t>
  </si>
  <si>
    <t>43,61,93,112</t>
  </si>
  <si>
    <t>2 HEAVY</t>
  </si>
  <si>
    <t>34,48,57,65</t>
  </si>
  <si>
    <t>7,14,21</t>
  </si>
  <si>
    <t xml:space="preserve">2CABLE PULL OVER </t>
  </si>
  <si>
    <t>61,93,116,130,139</t>
  </si>
  <si>
    <t>HAMS CORE ROLLER</t>
  </si>
  <si>
    <t>52,75,89,102</t>
  </si>
  <si>
    <t>17,5 KG</t>
  </si>
  <si>
    <t>12,5KG</t>
  </si>
  <si>
    <t>4,9,13,18</t>
  </si>
  <si>
    <t>43,61,93,116,125</t>
  </si>
  <si>
    <t>11 REPS/51KG</t>
  </si>
  <si>
    <t>1RM</t>
  </si>
  <si>
    <t>125 RM</t>
  </si>
  <si>
    <t>RM 75</t>
  </si>
  <si>
    <t>9,13,18,18</t>
  </si>
  <si>
    <t>RM 150</t>
  </si>
  <si>
    <t>BW</t>
  </si>
  <si>
    <t>14,14,21,21</t>
  </si>
  <si>
    <t>2K:9:54 (2:28)</t>
  </si>
  <si>
    <t>DEADBUGS</t>
  </si>
  <si>
    <t>40"/20" OFF</t>
  </si>
  <si>
    <t>HAMS ROLLER</t>
  </si>
  <si>
    <t>14,21,28,28</t>
  </si>
  <si>
    <t>21,21,21,21</t>
  </si>
  <si>
    <t>FRONT PLANK</t>
  </si>
  <si>
    <t>CHEST FLYS</t>
  </si>
  <si>
    <t>14,14,21,28?</t>
  </si>
  <si>
    <t>23, 32,45,45</t>
  </si>
  <si>
    <t>17,5KG</t>
  </si>
  <si>
    <t>14,21,21,21</t>
  </si>
  <si>
    <t>FUERON 102</t>
  </si>
  <si>
    <t>8,8,8,12</t>
  </si>
  <si>
    <t>BENCH PRESS (75)</t>
  </si>
  <si>
    <t>FUERON 65</t>
  </si>
  <si>
    <t>14,21,21,28</t>
  </si>
  <si>
    <t xml:space="preserve">GLUTE SPLIT LUNGES </t>
  </si>
  <si>
    <t>20,20,25,30</t>
  </si>
  <si>
    <t>NUEVA CARGA</t>
  </si>
  <si>
    <t>DEADLIFT (150)</t>
  </si>
  <si>
    <t>7 CON 15KG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</si>
</sst>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"/>
  </numFmts>
  <fonts count="12">
    <font>
      <sz val="11.0"/>
      <color theme="1"/>
      <name val="Aptos Narrow"/>
      <scheme val="minor"/>
    </font>
    <font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b/>
      <sz val="11.0"/>
      <color theme="0"/>
      <name val="Aptos Narrow"/>
    </font>
    <font/>
    <font>
      <b/>
      <sz val="11.0"/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  <font>
      <b/>
      <sz val="11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88">
    <border/>
    <border>
      <left style="double">
        <color rgb="FF3F3F3F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/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double">
        <color rgb="FF3F3F3F"/>
      </left>
      <right style="double">
        <color rgb="FF3F3F3F"/>
      </right>
      <top/>
      <bottom style="medium">
        <color rgb="FF000000"/>
      </bottom>
    </border>
    <border>
      <left style="double">
        <color rgb="FF3F3F3F"/>
      </left>
      <right/>
      <top/>
      <bottom style="medium">
        <color rgb="FF000000"/>
      </bottom>
    </border>
    <border>
      <left style="double">
        <color rgb="FF3F3F3F"/>
      </left>
      <right style="medium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double">
        <color rgb="FF3F3F3F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double">
        <color rgb="FF3F3F3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double">
        <color rgb="FF3F3F3F"/>
      </top>
      <bottom style="medium">
        <color rgb="FF000000"/>
      </bottom>
    </border>
    <border>
      <left/>
      <right style="double">
        <color rgb="FF3F3F3F"/>
      </right>
      <top/>
      <bottom/>
    </border>
    <border>
      <left style="double">
        <color rgb="FF3F3F3F"/>
      </left>
      <right style="double">
        <color rgb="FF3F3F3F"/>
      </right>
      <top/>
      <bottom/>
    </border>
    <border>
      <left style="double">
        <color rgb="FF3F3F3F"/>
      </left>
      <right style="medium">
        <color rgb="FF000000"/>
      </right>
      <top/>
      <bottom/>
    </border>
    <border>
      <left/>
      <top/>
      <bottom/>
    </border>
    <border>
      <top/>
      <bottom/>
    </border>
    <border>
      <right/>
      <top/>
      <bottom/>
    </border>
    <border>
      <right style="medium">
        <color rgb="FF000000"/>
      </right>
      <top/>
      <bottom/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double">
        <color rgb="FF3F3F3F"/>
      </bottom>
    </border>
    <border>
      <top style="medium">
        <color rgb="FF000000"/>
      </top>
      <bottom style="double">
        <color rgb="FF3F3F3F"/>
      </bottom>
    </border>
    <border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double">
        <color rgb="FF3F3F3F"/>
      </top>
      <bottom style="medium">
        <color rgb="FF000000"/>
      </bottom>
    </border>
    <border>
      <top style="double">
        <color rgb="FF3F3F3F"/>
      </top>
      <bottom style="medium">
        <color rgb="FF000000"/>
      </bottom>
    </border>
    <border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3" fillId="2" fontId="2" numFmtId="0" xfId="0" applyAlignment="1" applyBorder="1" applyFont="1">
      <alignment horizontal="center"/>
    </xf>
    <xf borderId="4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8" fillId="2" fontId="2" numFmtId="0" xfId="0" applyAlignment="1" applyBorder="1" applyFont="1">
      <alignment horizontal="center"/>
    </xf>
    <xf borderId="9" fillId="2" fontId="2" numFmtId="0" xfId="0" applyAlignment="1" applyBorder="1" applyFont="1">
      <alignment horizontal="center"/>
    </xf>
    <xf borderId="10" fillId="2" fontId="2" numFmtId="0" xfId="0" applyAlignment="1" applyBorder="1" applyFont="1">
      <alignment horizontal="center"/>
    </xf>
    <xf borderId="11" fillId="2" fontId="2" numFmtId="0" xfId="0" applyAlignment="1" applyBorder="1" applyFont="1">
      <alignment horizontal="center"/>
    </xf>
    <xf borderId="12" fillId="3" fontId="3" numFmtId="0" xfId="0" applyAlignment="1" applyBorder="1" applyFill="1" applyFont="1">
      <alignment horizontal="center"/>
    </xf>
    <xf borderId="13" fillId="4" fontId="3" numFmtId="0" xfId="0" applyAlignment="1" applyBorder="1" applyFill="1" applyFont="1">
      <alignment horizontal="center"/>
    </xf>
    <xf borderId="12" fillId="3" fontId="4" numFmtId="0" xfId="0" applyAlignment="1" applyBorder="1" applyFont="1">
      <alignment horizontal="center" readingOrder="0"/>
    </xf>
    <xf borderId="14" fillId="3" fontId="3" numFmtId="0" xfId="0" applyAlignment="1" applyBorder="1" applyFont="1">
      <alignment horizontal="center"/>
    </xf>
    <xf borderId="13" fillId="4" fontId="4" numFmtId="0" xfId="0" applyAlignment="1" applyBorder="1" applyFont="1">
      <alignment horizontal="center" readingOrder="0"/>
    </xf>
    <xf borderId="13" fillId="4" fontId="4" numFmtId="9" xfId="0" applyAlignment="1" applyBorder="1" applyFont="1" applyNumberFormat="1">
      <alignment horizontal="center" readingOrder="0"/>
    </xf>
    <xf borderId="15" fillId="4" fontId="3" numFmtId="0" xfId="0" applyAlignment="1" applyBorder="1" applyFont="1">
      <alignment horizontal="center"/>
    </xf>
    <xf borderId="13" fillId="4" fontId="4" numFmtId="1" xfId="0" applyAlignment="1" applyBorder="1" applyFont="1" applyNumberFormat="1">
      <alignment horizontal="center" readingOrder="0"/>
    </xf>
    <xf borderId="15" fillId="4" fontId="4" numFmtId="0" xfId="0" applyAlignment="1" applyBorder="1" applyFont="1">
      <alignment horizontal="center" readingOrder="0"/>
    </xf>
    <xf borderId="13" fillId="5" fontId="3" numFmtId="0" xfId="0" applyAlignment="1" applyBorder="1" applyFill="1" applyFont="1">
      <alignment horizontal="center"/>
    </xf>
    <xf borderId="16" fillId="3" fontId="4" numFmtId="0" xfId="0" applyAlignment="1" applyBorder="1" applyFont="1">
      <alignment horizontal="center" readingOrder="0"/>
    </xf>
    <xf borderId="17" fillId="4" fontId="3" numFmtId="0" xfId="0" applyAlignment="1" applyBorder="1" applyFont="1">
      <alignment horizontal="center"/>
    </xf>
    <xf borderId="18" fillId="4" fontId="3" numFmtId="0" xfId="0" applyAlignment="1" applyBorder="1" applyFont="1">
      <alignment horizontal="center"/>
    </xf>
    <xf borderId="19" fillId="4" fontId="3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16" fillId="3" fontId="3" numFmtId="0" xfId="0" applyAlignment="1" applyBorder="1" applyFont="1">
      <alignment horizontal="center"/>
    </xf>
    <xf borderId="13" fillId="4" fontId="3" numFmtId="1" xfId="0" applyAlignment="1" applyBorder="1" applyFont="1" applyNumberFormat="1">
      <alignment horizontal="center"/>
    </xf>
    <xf borderId="20" fillId="4" fontId="3" numFmtId="0" xfId="0" applyAlignment="1" applyBorder="1" applyFont="1">
      <alignment horizontal="center"/>
    </xf>
    <xf borderId="21" fillId="3" fontId="4" numFmtId="0" xfId="0" applyAlignment="1" applyBorder="1" applyFont="1">
      <alignment horizontal="center" readingOrder="0"/>
    </xf>
    <xf borderId="22" fillId="3" fontId="3" numFmtId="0" xfId="0" applyAlignment="1" applyBorder="1" applyFont="1">
      <alignment horizontal="center"/>
    </xf>
    <xf borderId="17" fillId="4" fontId="4" numFmtId="0" xfId="0" applyAlignment="1" applyBorder="1" applyFont="1">
      <alignment horizontal="center" readingOrder="0"/>
    </xf>
    <xf borderId="23" fillId="3" fontId="3" numFmtId="0" xfId="0" applyAlignment="1" applyBorder="1" applyFont="1">
      <alignment horizontal="center"/>
    </xf>
    <xf borderId="24" fillId="4" fontId="3" numFmtId="0" xfId="0" applyAlignment="1" applyBorder="1" applyFont="1">
      <alignment horizontal="center"/>
    </xf>
    <xf borderId="25" fillId="4" fontId="3" numFmtId="0" xfId="0" applyAlignment="1" applyBorder="1" applyFont="1">
      <alignment horizontal="center"/>
    </xf>
    <xf borderId="26" fillId="4" fontId="3" numFmtId="0" xfId="0" applyAlignment="1" applyBorder="1" applyFont="1">
      <alignment horizontal="center"/>
    </xf>
    <xf borderId="13" fillId="4" fontId="4" numFmtId="164" xfId="0" applyAlignment="1" applyBorder="1" applyFont="1" applyNumberFormat="1">
      <alignment horizontal="center" readingOrder="0"/>
    </xf>
    <xf borderId="20" fillId="4" fontId="4" numFmtId="0" xfId="0" applyAlignment="1" applyBorder="1" applyFont="1">
      <alignment horizontal="center" readingOrder="0"/>
    </xf>
    <xf borderId="21" fillId="3" fontId="3" numFmtId="0" xfId="0" applyAlignment="1" applyBorder="1" applyFont="1">
      <alignment horizontal="center"/>
    </xf>
    <xf borderId="27" fillId="3" fontId="6" numFmtId="0" xfId="0" applyAlignment="1" applyBorder="1" applyFont="1">
      <alignment horizontal="center"/>
    </xf>
    <xf borderId="28" fillId="0" fontId="7" numFmtId="0" xfId="0" applyBorder="1" applyFont="1"/>
    <xf borderId="29" fillId="0" fontId="7" numFmtId="0" xfId="0" applyBorder="1" applyFont="1"/>
    <xf borderId="30" fillId="2" fontId="8" numFmtId="0" xfId="0" applyAlignment="1" applyBorder="1" applyFont="1">
      <alignment horizontal="center"/>
    </xf>
    <xf borderId="31" fillId="2" fontId="8" numFmtId="0" xfId="0" applyAlignment="1" applyBorder="1" applyFont="1">
      <alignment horizontal="center"/>
    </xf>
    <xf borderId="32" fillId="2" fontId="8" numFmtId="0" xfId="0" applyAlignment="1" applyBorder="1" applyFont="1">
      <alignment horizontal="center"/>
    </xf>
    <xf borderId="33" fillId="2" fontId="8" numFmtId="0" xfId="0" applyAlignment="1" applyBorder="1" applyFont="1">
      <alignment horizontal="center"/>
    </xf>
    <xf borderId="34" fillId="2" fontId="8" numFmtId="0" xfId="0" applyAlignment="1" applyBorder="1" applyFont="1">
      <alignment horizontal="center"/>
    </xf>
    <xf borderId="35" fillId="2" fontId="8" numFmtId="0" xfId="0" applyAlignment="1" applyBorder="1" applyFont="1">
      <alignment horizontal="center"/>
    </xf>
    <xf borderId="36" fillId="3" fontId="6" numFmtId="0" xfId="0" applyAlignment="1" applyBorder="1" applyFont="1">
      <alignment horizontal="center"/>
    </xf>
    <xf borderId="37" fillId="4" fontId="6" numFmtId="0" xfId="0" applyAlignment="1" applyBorder="1" applyFont="1">
      <alignment horizontal="center"/>
    </xf>
    <xf borderId="38" fillId="4" fontId="6" numFmtId="0" xfId="0" applyAlignment="1" applyBorder="1" applyFont="1">
      <alignment horizontal="center"/>
    </xf>
    <xf borderId="39" fillId="3" fontId="6" numFmtId="0" xfId="0" applyAlignment="1" applyBorder="1" applyFont="1">
      <alignment horizontal="center"/>
    </xf>
    <xf borderId="40" fillId="4" fontId="6" numFmtId="0" xfId="0" applyAlignment="1" applyBorder="1" applyFont="1">
      <alignment horizontal="center"/>
    </xf>
    <xf borderId="2" fillId="3" fontId="6" numFmtId="0" xfId="0" applyAlignment="1" applyBorder="1" applyFont="1">
      <alignment horizontal="center"/>
    </xf>
    <xf borderId="41" fillId="4" fontId="6" numFmtId="0" xfId="0" applyAlignment="1" applyBorder="1" applyFont="1">
      <alignment horizontal="center"/>
    </xf>
    <xf borderId="1" fillId="4" fontId="6" numFmtId="0" xfId="0" applyAlignment="1" applyBorder="1" applyFont="1">
      <alignment horizontal="center"/>
    </xf>
    <xf borderId="5" fillId="4" fontId="6" numFmtId="0" xfId="0" applyAlignment="1" applyBorder="1" applyFont="1">
      <alignment horizontal="center"/>
    </xf>
    <xf borderId="42" fillId="3" fontId="6" numFmtId="0" xfId="0" applyAlignment="1" applyBorder="1" applyFont="1">
      <alignment horizontal="center"/>
    </xf>
    <xf borderId="43" fillId="4" fontId="6" numFmtId="0" xfId="0" applyAlignment="1" applyBorder="1" applyFont="1">
      <alignment horizontal="center"/>
    </xf>
    <xf borderId="44" fillId="4" fontId="6" numFmtId="0" xfId="0" applyAlignment="1" applyBorder="1" applyFont="1">
      <alignment horizontal="center"/>
    </xf>
    <xf borderId="45" fillId="4" fontId="6" numFmtId="0" xfId="0" applyAlignment="1" applyBorder="1" applyFont="1">
      <alignment horizontal="center"/>
    </xf>
    <xf borderId="46" fillId="3" fontId="6" numFmtId="0" xfId="0" applyAlignment="1" applyBorder="1" applyFont="1">
      <alignment horizontal="center"/>
    </xf>
    <xf borderId="12" fillId="3" fontId="6" numFmtId="0" xfId="0" applyAlignment="1" applyBorder="1" applyFont="1">
      <alignment horizontal="center"/>
    </xf>
    <xf borderId="47" fillId="4" fontId="6" numFmtId="0" xfId="0" applyAlignment="1" applyBorder="1" applyFont="1">
      <alignment horizontal="center"/>
    </xf>
    <xf borderId="13" fillId="4" fontId="6" numFmtId="0" xfId="0" applyAlignment="1" applyBorder="1" applyFont="1">
      <alignment horizontal="center"/>
    </xf>
    <xf borderId="15" fillId="4" fontId="6" numFmtId="0" xfId="0" applyAlignment="1" applyBorder="1" applyFont="1">
      <alignment horizontal="center"/>
    </xf>
    <xf borderId="48" fillId="4" fontId="6" numFmtId="0" xfId="0" applyAlignment="1" applyBorder="1" applyFont="1">
      <alignment horizontal="center"/>
    </xf>
    <xf borderId="20" fillId="4" fontId="6" numFmtId="0" xfId="0" applyAlignment="1" applyBorder="1" applyFont="1">
      <alignment horizontal="center"/>
    </xf>
    <xf borderId="49" fillId="4" fontId="6" numFmtId="0" xfId="0" applyAlignment="1" applyBorder="1" applyFont="1">
      <alignment horizontal="center"/>
    </xf>
    <xf borderId="17" fillId="4" fontId="6" numFmtId="0" xfId="0" applyAlignment="1" applyBorder="1" applyFont="1">
      <alignment horizontal="center"/>
    </xf>
    <xf borderId="19" fillId="4" fontId="6" numFmtId="0" xfId="0" applyAlignment="1" applyBorder="1" applyFont="1">
      <alignment horizontal="center"/>
    </xf>
    <xf borderId="50" fillId="3" fontId="6" numFmtId="0" xfId="0" applyAlignment="1" applyBorder="1" applyFont="1">
      <alignment horizontal="center"/>
    </xf>
    <xf borderId="51" fillId="4" fontId="6" numFmtId="0" xfId="0" applyAlignment="1" applyBorder="1" applyFont="1">
      <alignment horizontal="center"/>
    </xf>
    <xf borderId="52" fillId="4" fontId="6" numFmtId="0" xfId="0" applyAlignment="1" applyBorder="1" applyFont="1">
      <alignment horizontal="center"/>
    </xf>
    <xf borderId="53" fillId="4" fontId="6" numFmtId="0" xfId="0" applyAlignment="1" applyBorder="1" applyFont="1">
      <alignment horizontal="center"/>
    </xf>
    <xf borderId="54" fillId="3" fontId="6" numFmtId="0" xfId="0" applyAlignment="1" applyBorder="1" applyFont="1">
      <alignment horizontal="center"/>
    </xf>
    <xf borderId="16" fillId="3" fontId="6" numFmtId="0" xfId="0" applyAlignment="1" applyBorder="1" applyFont="1">
      <alignment horizontal="center"/>
    </xf>
    <xf borderId="55" fillId="4" fontId="6" numFmtId="0" xfId="0" applyAlignment="1" applyBorder="1" applyFont="1">
      <alignment horizontal="center"/>
    </xf>
    <xf borderId="56" fillId="4" fontId="6" numFmtId="0" xfId="0" applyAlignment="1" applyBorder="1" applyFont="1">
      <alignment horizontal="center"/>
    </xf>
    <xf borderId="57" fillId="4" fontId="6" numFmtId="0" xfId="0" applyAlignment="1" applyBorder="1" applyFont="1">
      <alignment horizontal="center"/>
    </xf>
    <xf borderId="58" fillId="2" fontId="8" numFmtId="0" xfId="0" applyAlignment="1" applyBorder="1" applyFont="1">
      <alignment horizontal="center"/>
    </xf>
    <xf borderId="59" fillId="0" fontId="7" numFmtId="0" xfId="0" applyBorder="1" applyFont="1"/>
    <xf borderId="60" fillId="0" fontId="7" numFmtId="0" xfId="0" applyBorder="1" applyFont="1"/>
    <xf borderId="61" fillId="0" fontId="7" numFmtId="0" xfId="0" applyBorder="1" applyFont="1"/>
    <xf borderId="62" fillId="2" fontId="8" numFmtId="0" xfId="0" applyAlignment="1" applyBorder="1" applyFont="1">
      <alignment horizontal="center"/>
    </xf>
    <xf borderId="63" fillId="0" fontId="7" numFmtId="0" xfId="0" applyBorder="1" applyFont="1"/>
    <xf borderId="64" fillId="0" fontId="7" numFmtId="0" xfId="0" applyBorder="1" applyFont="1"/>
    <xf borderId="65" fillId="0" fontId="7" numFmtId="0" xfId="0" applyBorder="1" applyFont="1"/>
    <xf borderId="66" fillId="4" fontId="6" numFmtId="0" xfId="0" applyAlignment="1" applyBorder="1" applyFont="1">
      <alignment horizontal="center"/>
    </xf>
    <xf borderId="67" fillId="0" fontId="7" numFmtId="0" xfId="0" applyBorder="1" applyFont="1"/>
    <xf borderId="68" fillId="0" fontId="7" numFmtId="0" xfId="0" applyBorder="1" applyFont="1"/>
    <xf borderId="69" fillId="4" fontId="6" numFmtId="0" xfId="0" applyAlignment="1" applyBorder="1" applyFont="1">
      <alignment horizontal="center"/>
    </xf>
    <xf borderId="70" fillId="0" fontId="7" numFmtId="0" xfId="0" applyBorder="1" applyFont="1"/>
    <xf borderId="71" fillId="0" fontId="7" numFmtId="0" xfId="0" applyBorder="1" applyFont="1"/>
    <xf borderId="72" fillId="4" fontId="6" numFmtId="0" xfId="0" applyAlignment="1" applyBorder="1" applyFont="1">
      <alignment horizontal="center"/>
    </xf>
    <xf borderId="73" fillId="0" fontId="7" numFmtId="0" xfId="0" applyBorder="1" applyFont="1"/>
    <xf borderId="74" fillId="0" fontId="7" numFmtId="0" xfId="0" applyBorder="1" applyFont="1"/>
    <xf borderId="75" fillId="4" fontId="6" numFmtId="0" xfId="0" applyAlignment="1" applyBorder="1" applyFont="1">
      <alignment horizontal="center"/>
    </xf>
    <xf borderId="76" fillId="0" fontId="7" numFmtId="0" xfId="0" applyBorder="1" applyFont="1"/>
    <xf borderId="77" fillId="0" fontId="7" numFmtId="0" xfId="0" applyBorder="1" applyFont="1"/>
    <xf borderId="78" fillId="4" fontId="6" numFmtId="0" xfId="0" applyAlignment="1" applyBorder="1" applyFont="1">
      <alignment horizontal="center"/>
    </xf>
    <xf borderId="79" fillId="0" fontId="7" numFmtId="0" xfId="0" applyBorder="1" applyFont="1"/>
    <xf borderId="80" fillId="0" fontId="7" numFmtId="0" xfId="0" applyBorder="1" applyFont="1"/>
    <xf borderId="81" fillId="4" fontId="6" numFmtId="0" xfId="0" applyAlignment="1" applyBorder="1" applyFont="1">
      <alignment horizontal="center"/>
    </xf>
    <xf borderId="82" fillId="0" fontId="7" numFmtId="0" xfId="0" applyBorder="1" applyFont="1"/>
    <xf borderId="83" fillId="0" fontId="7" numFmtId="0" xfId="0" applyBorder="1" applyFont="1"/>
    <xf borderId="41" fillId="2" fontId="8" numFmtId="0" xfId="0" applyBorder="1" applyFont="1"/>
    <xf borderId="1" fillId="2" fontId="8" numFmtId="0" xfId="0" applyBorder="1" applyFont="1"/>
    <xf borderId="5" fillId="2" fontId="8" numFmtId="0" xfId="0" applyBorder="1" applyFont="1"/>
    <xf borderId="47" fillId="3" fontId="6" numFmtId="0" xfId="0" applyBorder="1" applyFont="1"/>
    <xf borderId="13" fillId="4" fontId="6" numFmtId="0" xfId="0" applyBorder="1" applyFont="1"/>
    <xf borderId="15" fillId="4" fontId="6" numFmtId="0" xfId="0" applyBorder="1" applyFont="1"/>
    <xf borderId="49" fillId="3" fontId="6" numFmtId="0" xfId="0" applyBorder="1" applyFont="1"/>
    <xf borderId="17" fillId="4" fontId="6" numFmtId="0" xfId="0" applyBorder="1" applyFont="1"/>
    <xf borderId="19" fillId="4" fontId="6" numFmtId="0" xfId="0" applyBorder="1" applyFont="1"/>
    <xf borderId="41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5" fillId="2" fontId="8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47" fillId="3" fontId="6" numFmtId="0" xfId="0" applyAlignment="1" applyBorder="1" applyFont="1">
      <alignment horizontal="center"/>
    </xf>
    <xf borderId="49" fillId="3" fontId="6" numFmtId="0" xfId="0" applyAlignment="1" applyBorder="1" applyFont="1">
      <alignment horizontal="center"/>
    </xf>
    <xf borderId="2" fillId="2" fontId="8" numFmtId="0" xfId="0" applyAlignment="1" applyBorder="1" applyFont="1">
      <alignment horizontal="center"/>
    </xf>
    <xf borderId="3" fillId="2" fontId="8" numFmtId="0" xfId="0" applyAlignment="1" applyBorder="1" applyFont="1">
      <alignment horizontal="center"/>
    </xf>
    <xf borderId="14" fillId="4" fontId="6" numFmtId="0" xfId="0" applyAlignment="1" applyBorder="1" applyFont="1">
      <alignment horizontal="center"/>
    </xf>
    <xf borderId="22" fillId="4" fontId="6" numFmtId="0" xfId="0" applyAlignment="1" applyBorder="1" applyFont="1">
      <alignment horizontal="center"/>
    </xf>
    <xf borderId="4" fillId="2" fontId="8" numFmtId="0" xfId="0" applyAlignment="1" applyBorder="1" applyFont="1">
      <alignment horizontal="center"/>
    </xf>
    <xf borderId="14" fillId="3" fontId="6" numFmtId="0" xfId="0" applyAlignment="1" applyBorder="1" applyFont="1">
      <alignment horizontal="center"/>
    </xf>
    <xf borderId="22" fillId="3" fontId="6" numFmtId="0" xfId="0" applyAlignment="1" applyBorder="1" applyFont="1">
      <alignment horizontal="center"/>
    </xf>
    <xf borderId="18" fillId="4" fontId="6" numFmtId="0" xfId="0" applyAlignment="1" applyBorder="1" applyFont="1">
      <alignment horizontal="center"/>
    </xf>
    <xf borderId="84" fillId="4" fontId="6" numFmtId="0" xfId="0" applyAlignment="1" applyBorder="1" applyFont="1">
      <alignment horizontal="center"/>
    </xf>
    <xf borderId="13" fillId="4" fontId="6" numFmtId="16" xfId="0" applyAlignment="1" applyBorder="1" applyFont="1" applyNumberFormat="1">
      <alignment horizontal="center"/>
    </xf>
    <xf borderId="13" fillId="4" fontId="6" numFmtId="1" xfId="0" applyAlignment="1" applyBorder="1" applyFont="1" applyNumberFormat="1">
      <alignment horizontal="center"/>
    </xf>
    <xf borderId="0" fillId="0" fontId="10" numFmtId="0" xfId="0" applyFont="1"/>
    <xf borderId="6" fillId="2" fontId="8" numFmtId="0" xfId="0" applyAlignment="1" applyBorder="1" applyFont="1">
      <alignment horizontal="center"/>
    </xf>
    <xf borderId="85" fillId="4" fontId="6" numFmtId="0" xfId="0" applyAlignment="1" applyBorder="1" applyFont="1">
      <alignment horizontal="center"/>
    </xf>
    <xf borderId="86" fillId="4" fontId="6" numFmtId="0" xfId="0" applyAlignment="1" applyBorder="1" applyFont="1">
      <alignment horizontal="center"/>
    </xf>
    <xf borderId="85" fillId="5" fontId="6" numFmtId="0" xfId="0" applyAlignment="1" applyBorder="1" applyFont="1">
      <alignment horizontal="center"/>
    </xf>
    <xf borderId="13" fillId="5" fontId="6" numFmtId="0" xfId="0" applyAlignment="1" applyBorder="1" applyFont="1">
      <alignment horizontal="center"/>
    </xf>
    <xf borderId="23" fillId="3" fontId="6" numFmtId="0" xfId="0" applyAlignment="1" applyBorder="1" applyFont="1">
      <alignment horizontal="center"/>
    </xf>
    <xf borderId="87" fillId="3" fontId="6" numFmtId="0" xfId="0" applyAlignment="1" applyBorder="1" applyFont="1">
      <alignment horizontal="center"/>
    </xf>
    <xf borderId="24" fillId="4" fontId="6" numFmtId="0" xfId="0" applyAlignment="1" applyBorder="1" applyFont="1">
      <alignment horizontal="center"/>
    </xf>
    <xf borderId="25" fillId="4" fontId="6" numFmtId="0" xfId="0" applyAlignment="1" applyBorder="1" applyFont="1">
      <alignment horizontal="center"/>
    </xf>
    <xf borderId="26" fillId="4" fontId="6" numFmtId="0" xfId="0" applyAlignment="1" applyBorder="1" applyFont="1">
      <alignment horizontal="center"/>
    </xf>
    <xf borderId="13" fillId="4" fontId="6" numFmtId="9" xfId="0" applyAlignment="1" applyBorder="1" applyFont="1" applyNumberFormat="1">
      <alignment horizontal="center"/>
    </xf>
    <xf borderId="7" fillId="2" fontId="8" numFmtId="0" xfId="0" applyAlignment="1" applyBorder="1" applyFont="1">
      <alignment horizontal="center"/>
    </xf>
    <xf borderId="8" fillId="2" fontId="8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8" numFmtId="0" xfId="0" applyAlignment="1" applyBorder="1" applyFont="1">
      <alignment horizontal="center"/>
    </xf>
    <xf borderId="21" fillId="3" fontId="6" numFmtId="0" xfId="0" applyAlignment="1" applyBorder="1" applyFont="1">
      <alignment horizontal="center"/>
    </xf>
    <xf borderId="12" fillId="3" fontId="11" numFmtId="0" xfId="0" applyAlignment="1" applyBorder="1" applyFont="1">
      <alignment horizontal="center" readingOrder="0"/>
    </xf>
    <xf borderId="13" fillId="4" fontId="11" numFmtId="0" xfId="0" applyAlignment="1" applyBorder="1" applyFont="1">
      <alignment horizontal="center" readingOrder="0"/>
    </xf>
    <xf borderId="13" fillId="4" fontId="11" numFmtId="9" xfId="0" applyAlignment="1" applyBorder="1" applyFont="1" applyNumberFormat="1">
      <alignment horizontal="center" readingOrder="0"/>
    </xf>
    <xf borderId="13" fillId="4" fontId="11" numFmtId="1" xfId="0" applyAlignment="1" applyBorder="1" applyFont="1" applyNumberFormat="1">
      <alignment horizontal="center" readingOrder="0"/>
    </xf>
    <xf borderId="20" fillId="4" fontId="1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38" Type="http://customschemas.google.com/relationships/workbookmetadata" Target="metadata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6.88"/>
    <col customWidth="1" min="17" max="17" width="15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">
        <v>0</v>
      </c>
      <c r="B2" s="3"/>
      <c r="C2" s="4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5" t="s">
        <v>6</v>
      </c>
      <c r="I2" s="5" t="s">
        <v>7</v>
      </c>
      <c r="J2" s="2" t="s">
        <v>8</v>
      </c>
      <c r="K2" s="6" t="s">
        <v>9</v>
      </c>
      <c r="L2" s="2" t="s">
        <v>0</v>
      </c>
      <c r="M2" s="3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1"/>
    </row>
    <row r="3">
      <c r="A3" s="1"/>
      <c r="B3" s="8"/>
      <c r="C3" s="9"/>
      <c r="D3" s="10"/>
      <c r="E3" s="10"/>
      <c r="F3" s="10"/>
      <c r="G3" s="10"/>
      <c r="H3" s="11"/>
      <c r="I3" s="11"/>
      <c r="J3" s="10"/>
      <c r="K3" s="12"/>
      <c r="L3" s="1"/>
      <c r="M3" s="13" t="s">
        <v>15</v>
      </c>
      <c r="N3" s="14">
        <v>4.0</v>
      </c>
      <c r="O3" s="14">
        <v>6.0</v>
      </c>
      <c r="P3" s="14">
        <v>0.0</v>
      </c>
      <c r="Q3" s="14">
        <f t="shared" ref="Q3:Q13" si="1">N3+O3+P3</f>
        <v>10</v>
      </c>
      <c r="R3" s="1"/>
    </row>
    <row r="4">
      <c r="A4" s="1"/>
      <c r="B4" s="15"/>
      <c r="C4" s="16" t="s">
        <v>16</v>
      </c>
      <c r="D4" s="17">
        <v>5.0</v>
      </c>
      <c r="E4" s="17">
        <v>6.0</v>
      </c>
      <c r="F4" s="18">
        <v>0.7</v>
      </c>
      <c r="G4" s="14"/>
      <c r="H4" s="14"/>
      <c r="I4" s="17" t="s">
        <v>17</v>
      </c>
      <c r="J4" s="14"/>
      <c r="K4" s="19"/>
      <c r="L4" s="1"/>
      <c r="M4" s="13" t="s">
        <v>18</v>
      </c>
      <c r="N4" s="14">
        <v>2.0</v>
      </c>
      <c r="O4" s="14">
        <v>4.0</v>
      </c>
      <c r="P4" s="14">
        <v>4.0</v>
      </c>
      <c r="Q4" s="14">
        <f t="shared" si="1"/>
        <v>10</v>
      </c>
      <c r="R4" s="1"/>
    </row>
    <row r="5">
      <c r="A5" s="1"/>
      <c r="B5" s="15"/>
      <c r="C5" s="16" t="s">
        <v>19</v>
      </c>
      <c r="D5" s="14">
        <v>4.0</v>
      </c>
      <c r="E5" s="20">
        <v>8.0</v>
      </c>
      <c r="F5" s="17">
        <v>17.5</v>
      </c>
      <c r="G5" s="14">
        <f>F5*E5*D5</f>
        <v>560</v>
      </c>
      <c r="H5" s="20" t="s">
        <v>20</v>
      </c>
      <c r="I5" s="14" t="s">
        <v>3</v>
      </c>
      <c r="J5" s="14"/>
      <c r="K5" s="21"/>
      <c r="L5" s="1"/>
      <c r="M5" s="13" t="s">
        <v>21</v>
      </c>
      <c r="N5" s="14">
        <v>4.0</v>
      </c>
      <c r="O5" s="14"/>
      <c r="P5" s="14">
        <v>6.0</v>
      </c>
      <c r="Q5" s="14">
        <f t="shared" si="1"/>
        <v>10</v>
      </c>
      <c r="R5" s="1"/>
    </row>
    <row r="6">
      <c r="A6" s="1"/>
      <c r="B6" s="13"/>
      <c r="C6" s="16"/>
      <c r="D6" s="14"/>
      <c r="E6" s="14"/>
      <c r="F6" s="14"/>
      <c r="G6" s="14"/>
      <c r="H6" s="14"/>
      <c r="I6" s="14"/>
      <c r="J6" s="14"/>
      <c r="K6" s="19"/>
      <c r="L6" s="1"/>
      <c r="M6" s="13" t="s">
        <v>22</v>
      </c>
      <c r="N6" s="14"/>
      <c r="O6" s="14"/>
      <c r="P6" s="14"/>
      <c r="Q6" s="14">
        <f t="shared" si="1"/>
        <v>0</v>
      </c>
      <c r="R6" s="1"/>
    </row>
    <row r="7">
      <c r="A7" s="1"/>
      <c r="B7" s="15"/>
      <c r="C7" s="16" t="s">
        <v>23</v>
      </c>
      <c r="D7" s="14">
        <v>4.0</v>
      </c>
      <c r="E7" s="17">
        <v>8.0</v>
      </c>
      <c r="F7" s="17">
        <v>22.5</v>
      </c>
      <c r="G7" s="14">
        <f t="shared" ref="G7:G9" si="2">D7*E7*F7</f>
        <v>720</v>
      </c>
      <c r="H7" s="17">
        <v>960.0</v>
      </c>
      <c r="I7" s="14" t="s">
        <v>24</v>
      </c>
      <c r="J7" s="14"/>
      <c r="K7" s="17"/>
      <c r="L7" s="1"/>
      <c r="M7" s="13" t="s">
        <v>25</v>
      </c>
      <c r="N7" s="14"/>
      <c r="O7" s="14"/>
      <c r="P7" s="14"/>
      <c r="Q7" s="14">
        <f t="shared" si="1"/>
        <v>0</v>
      </c>
      <c r="R7" s="1"/>
    </row>
    <row r="8">
      <c r="A8" s="1"/>
      <c r="B8" s="15"/>
      <c r="C8" s="16" t="s">
        <v>26</v>
      </c>
      <c r="D8" s="14">
        <v>4.0</v>
      </c>
      <c r="E8" s="14">
        <v>10.0</v>
      </c>
      <c r="F8" s="17">
        <v>33.0</v>
      </c>
      <c r="G8" s="14">
        <f t="shared" si="2"/>
        <v>1320</v>
      </c>
      <c r="H8" s="17">
        <v>1160.0</v>
      </c>
      <c r="I8" s="17" t="s">
        <v>27</v>
      </c>
      <c r="J8" s="14"/>
      <c r="K8" s="19"/>
      <c r="L8" s="1"/>
      <c r="M8" s="13" t="s">
        <v>28</v>
      </c>
      <c r="N8" s="14">
        <v>4.0</v>
      </c>
      <c r="O8" s="14">
        <v>3.0</v>
      </c>
      <c r="P8" s="14">
        <v>8.0</v>
      </c>
      <c r="Q8" s="14">
        <f t="shared" si="1"/>
        <v>15</v>
      </c>
      <c r="R8" s="1"/>
    </row>
    <row r="9">
      <c r="A9" s="1"/>
      <c r="B9" s="15"/>
      <c r="C9" s="16" t="s">
        <v>29</v>
      </c>
      <c r="D9" s="14">
        <v>4.0</v>
      </c>
      <c r="E9" s="20">
        <v>8.0</v>
      </c>
      <c r="F9" s="17">
        <v>15.0</v>
      </c>
      <c r="G9" s="14">
        <f t="shared" si="2"/>
        <v>480</v>
      </c>
      <c r="H9" s="17">
        <v>500.0</v>
      </c>
      <c r="I9" s="17" t="s">
        <v>3</v>
      </c>
      <c r="J9" s="14"/>
      <c r="K9" s="17"/>
      <c r="L9" s="1"/>
      <c r="M9" s="13" t="s">
        <v>30</v>
      </c>
      <c r="N9" s="14">
        <v>2.0</v>
      </c>
      <c r="O9" s="14"/>
      <c r="P9" s="14"/>
      <c r="Q9" s="22">
        <f t="shared" si="1"/>
        <v>2</v>
      </c>
      <c r="R9" s="1"/>
    </row>
    <row r="10">
      <c r="A10" s="1"/>
      <c r="B10" s="13"/>
      <c r="C10" s="16"/>
      <c r="D10" s="14"/>
      <c r="E10" s="14"/>
      <c r="F10" s="14"/>
      <c r="G10" s="14"/>
      <c r="H10" s="14"/>
      <c r="I10" s="14"/>
      <c r="J10" s="14"/>
      <c r="K10" s="19"/>
      <c r="L10" s="1"/>
      <c r="M10" s="13" t="s">
        <v>31</v>
      </c>
      <c r="N10" s="14">
        <v>4.0</v>
      </c>
      <c r="O10" s="14">
        <v>6.0</v>
      </c>
      <c r="P10" s="14">
        <v>4.0</v>
      </c>
      <c r="Q10" s="14">
        <f t="shared" si="1"/>
        <v>14</v>
      </c>
      <c r="R10" s="1"/>
    </row>
    <row r="11">
      <c r="A11" s="1"/>
      <c r="B11" s="23"/>
      <c r="C11" s="9" t="s">
        <v>32</v>
      </c>
      <c r="D11" s="24"/>
      <c r="E11" s="25"/>
      <c r="F11" s="24"/>
      <c r="G11" s="24"/>
      <c r="H11" s="24"/>
      <c r="I11" s="24"/>
      <c r="J11" s="24"/>
      <c r="K11" s="26"/>
      <c r="L11" s="1"/>
      <c r="M11" s="13" t="s">
        <v>33</v>
      </c>
      <c r="N11" s="14">
        <v>4.0</v>
      </c>
      <c r="O11" s="14">
        <v>4.0</v>
      </c>
      <c r="P11" s="14">
        <v>4.0</v>
      </c>
      <c r="Q11" s="14">
        <f t="shared" si="1"/>
        <v>12</v>
      </c>
      <c r="R11" s="1"/>
    </row>
    <row r="12">
      <c r="A12" s="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"/>
      <c r="M12" s="13" t="s">
        <v>34</v>
      </c>
      <c r="N12" s="14">
        <v>2.0</v>
      </c>
      <c r="O12" s="14"/>
      <c r="P12" s="14">
        <v>2.0</v>
      </c>
      <c r="Q12" s="22">
        <f t="shared" si="1"/>
        <v>4</v>
      </c>
      <c r="R12" s="1"/>
    </row>
    <row r="13">
      <c r="A13" s="1"/>
      <c r="B13" s="3"/>
      <c r="C13" s="4" t="s">
        <v>1</v>
      </c>
      <c r="D13" s="2" t="s">
        <v>35</v>
      </c>
      <c r="E13" s="2" t="s">
        <v>36</v>
      </c>
      <c r="F13" s="2" t="s">
        <v>37</v>
      </c>
      <c r="G13" s="2" t="s">
        <v>5</v>
      </c>
      <c r="H13" s="5" t="s">
        <v>6</v>
      </c>
      <c r="I13" s="5" t="s">
        <v>7</v>
      </c>
      <c r="J13" s="2" t="s">
        <v>8</v>
      </c>
      <c r="K13" s="6" t="s">
        <v>9</v>
      </c>
      <c r="L13" s="1"/>
      <c r="M13" s="28" t="s">
        <v>38</v>
      </c>
      <c r="N13" s="14"/>
      <c r="O13" s="14"/>
      <c r="P13" s="14"/>
      <c r="Q13" s="14">
        <f t="shared" si="1"/>
        <v>0</v>
      </c>
      <c r="R13" s="1"/>
    </row>
    <row r="14">
      <c r="A14" s="1"/>
      <c r="B14" s="8"/>
      <c r="C14" s="9"/>
      <c r="D14" s="10"/>
      <c r="E14" s="10"/>
      <c r="F14" s="10"/>
      <c r="G14" s="10"/>
      <c r="H14" s="11"/>
      <c r="I14" s="11"/>
      <c r="J14" s="10"/>
      <c r="K14" s="12"/>
      <c r="L14" s="1"/>
      <c r="M14" s="1"/>
      <c r="N14" s="1"/>
      <c r="O14" s="1"/>
      <c r="P14" s="1"/>
      <c r="Q14" s="1"/>
      <c r="R14" s="1"/>
    </row>
    <row r="15">
      <c r="A15" s="1"/>
      <c r="B15" s="15"/>
      <c r="C15" s="16" t="s">
        <v>39</v>
      </c>
      <c r="D15" s="17">
        <v>5.0</v>
      </c>
      <c r="E15" s="17">
        <v>6.0</v>
      </c>
      <c r="F15" s="18">
        <v>0.7</v>
      </c>
      <c r="G15" s="14"/>
      <c r="H15" s="14"/>
      <c r="I15" s="17" t="s">
        <v>17</v>
      </c>
      <c r="J15" s="14"/>
      <c r="K15" s="19"/>
      <c r="L15" s="1"/>
      <c r="M15" s="1"/>
      <c r="N15" s="1"/>
      <c r="O15" s="1"/>
      <c r="P15" s="1"/>
      <c r="Q15" s="1"/>
      <c r="R15" s="1"/>
    </row>
    <row r="16">
      <c r="A16" s="1"/>
      <c r="B16" s="15"/>
      <c r="C16" s="16" t="s">
        <v>40</v>
      </c>
      <c r="D16" s="14">
        <v>4.0</v>
      </c>
      <c r="E16" s="17">
        <v>15.0</v>
      </c>
      <c r="F16" s="14" t="s">
        <v>41</v>
      </c>
      <c r="G16" s="14" t="str">
        <f>F16*E16*D16</f>
        <v>#VALUE!</v>
      </c>
      <c r="H16" s="14" t="s">
        <v>42</v>
      </c>
      <c r="I16" s="14" t="s">
        <v>43</v>
      </c>
      <c r="J16" s="14"/>
      <c r="K16" s="21"/>
      <c r="L16" s="1"/>
      <c r="M16" s="1"/>
      <c r="N16" s="1"/>
      <c r="O16" s="1"/>
      <c r="P16" s="1"/>
      <c r="Q16" s="1"/>
      <c r="R16" s="1"/>
    </row>
    <row r="17">
      <c r="A17" s="1"/>
      <c r="B17" s="13"/>
      <c r="C17" s="16"/>
      <c r="D17" s="14"/>
      <c r="E17" s="14"/>
      <c r="F17" s="14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</row>
    <row r="18">
      <c r="A18" s="1"/>
      <c r="B18" s="13"/>
      <c r="C18" s="16" t="s">
        <v>44</v>
      </c>
      <c r="D18" s="14">
        <v>4.0</v>
      </c>
      <c r="E18" s="17">
        <v>12.0</v>
      </c>
      <c r="F18" s="17">
        <v>7.5</v>
      </c>
      <c r="G18" s="29">
        <f t="shared" ref="G18:G20" si="3">F18*E18*D18</f>
        <v>360</v>
      </c>
      <c r="H18" s="14">
        <v>378.0</v>
      </c>
      <c r="I18" s="14" t="s">
        <v>3</v>
      </c>
      <c r="J18" s="14"/>
      <c r="K18" s="19"/>
      <c r="L18" s="1"/>
      <c r="M18" s="1"/>
      <c r="N18" s="1"/>
      <c r="O18" s="1"/>
      <c r="P18" s="1"/>
      <c r="Q18" s="1"/>
      <c r="R18" s="1"/>
    </row>
    <row r="19">
      <c r="A19" s="1"/>
      <c r="B19" s="15"/>
      <c r="C19" s="16" t="s">
        <v>45</v>
      </c>
      <c r="D19" s="14">
        <v>4.0</v>
      </c>
      <c r="E19" s="14">
        <v>8.0</v>
      </c>
      <c r="F19" s="17">
        <v>12.5</v>
      </c>
      <c r="G19" s="29">
        <f t="shared" si="3"/>
        <v>400</v>
      </c>
      <c r="H19" s="17">
        <v>362.0</v>
      </c>
      <c r="I19" s="14" t="s">
        <v>46</v>
      </c>
      <c r="J19" s="14"/>
      <c r="K19" s="21"/>
      <c r="L19" s="1"/>
      <c r="M19" s="1"/>
      <c r="N19" s="1"/>
      <c r="O19" s="1"/>
      <c r="P19" s="1"/>
      <c r="Q19" s="1"/>
      <c r="R19" s="1"/>
    </row>
    <row r="20">
      <c r="A20" s="1"/>
      <c r="B20" s="15"/>
      <c r="C20" s="16" t="s">
        <v>47</v>
      </c>
      <c r="D20" s="14">
        <v>4.0</v>
      </c>
      <c r="E20" s="17">
        <v>20.0</v>
      </c>
      <c r="F20" s="14">
        <v>12.0</v>
      </c>
      <c r="G20" s="29">
        <f t="shared" si="3"/>
        <v>960</v>
      </c>
      <c r="H20" s="17">
        <v>864.0</v>
      </c>
      <c r="I20" s="14" t="s">
        <v>46</v>
      </c>
      <c r="J20" s="14"/>
      <c r="K20" s="21"/>
      <c r="L20" s="1"/>
      <c r="M20" s="1"/>
      <c r="N20" s="1"/>
      <c r="O20" s="1"/>
      <c r="P20" s="1"/>
      <c r="Q20" s="1"/>
      <c r="R20" s="1"/>
    </row>
    <row r="21">
      <c r="A21" s="1"/>
      <c r="B21" s="13"/>
      <c r="C21" s="16"/>
      <c r="D21" s="14"/>
      <c r="E21" s="14"/>
      <c r="F21" s="14"/>
      <c r="G21" s="14"/>
      <c r="H21" s="14"/>
      <c r="I21" s="14"/>
      <c r="J21" s="14"/>
      <c r="K21" s="19"/>
      <c r="L21" s="1"/>
      <c r="M21" s="1"/>
      <c r="N21" s="1"/>
      <c r="O21" s="1"/>
      <c r="P21" s="1"/>
      <c r="Q21" s="1"/>
      <c r="R21" s="1"/>
    </row>
    <row r="22">
      <c r="A22" s="1"/>
      <c r="B22" s="28"/>
      <c r="C22" s="9" t="s">
        <v>32</v>
      </c>
      <c r="D22" s="24"/>
      <c r="E22" s="24"/>
      <c r="F22" s="24"/>
      <c r="G22" s="24"/>
      <c r="H22" s="25"/>
      <c r="I22" s="25"/>
      <c r="J22" s="24"/>
      <c r="K22" s="26"/>
      <c r="L22" s="1"/>
      <c r="M22" s="1"/>
      <c r="N22" s="1"/>
      <c r="O22" s="1"/>
      <c r="P22" s="1"/>
      <c r="Q22" s="1"/>
      <c r="R22" s="1"/>
    </row>
    <row r="23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</row>
    <row r="24">
      <c r="A24" s="1"/>
      <c r="B24" s="3"/>
      <c r="C24" s="4" t="s">
        <v>1</v>
      </c>
      <c r="D24" s="2" t="s">
        <v>35</v>
      </c>
      <c r="E24" s="2" t="s">
        <v>36</v>
      </c>
      <c r="F24" s="2" t="s">
        <v>37</v>
      </c>
      <c r="G24" s="2" t="s">
        <v>5</v>
      </c>
      <c r="H24" s="5" t="s">
        <v>6</v>
      </c>
      <c r="I24" s="5" t="s">
        <v>7</v>
      </c>
      <c r="J24" s="2" t="s">
        <v>8</v>
      </c>
      <c r="K24" s="6" t="s">
        <v>9</v>
      </c>
      <c r="L24" s="1"/>
      <c r="M24" s="1"/>
      <c r="N24" s="1"/>
      <c r="O24" s="1"/>
      <c r="P24" s="1"/>
      <c r="Q24" s="1"/>
      <c r="R24" s="1"/>
    </row>
    <row r="25">
      <c r="A25" s="1"/>
      <c r="B25" s="8"/>
      <c r="C25" s="9"/>
      <c r="D25" s="10"/>
      <c r="E25" s="10"/>
      <c r="F25" s="10"/>
      <c r="G25" s="10"/>
      <c r="H25" s="11"/>
      <c r="I25" s="11"/>
      <c r="J25" s="10"/>
      <c r="K25" s="12"/>
      <c r="L25" s="1"/>
      <c r="M25" s="1"/>
      <c r="N25" s="1"/>
      <c r="O25" s="1"/>
      <c r="P25" s="1"/>
      <c r="Q25" s="1"/>
      <c r="R25" s="1"/>
    </row>
    <row r="26">
      <c r="A26" s="1"/>
      <c r="B26" s="15"/>
      <c r="C26" s="16" t="s">
        <v>48</v>
      </c>
      <c r="D26" s="17">
        <v>5.0</v>
      </c>
      <c r="E26" s="17">
        <v>6.0</v>
      </c>
      <c r="F26" s="18">
        <v>0.7</v>
      </c>
      <c r="G26" s="14"/>
      <c r="H26" s="14"/>
      <c r="I26" s="17" t="s">
        <v>17</v>
      </c>
      <c r="J26" s="14"/>
      <c r="K26" s="19"/>
      <c r="L26" s="1"/>
      <c r="M26" s="1"/>
      <c r="N26" s="1"/>
      <c r="O26" s="1"/>
      <c r="P26" s="1"/>
      <c r="Q26" s="1"/>
      <c r="R26" s="1"/>
    </row>
    <row r="27">
      <c r="A27" s="1"/>
      <c r="B27" s="15"/>
      <c r="C27" s="16" t="s">
        <v>49</v>
      </c>
      <c r="D27" s="14">
        <v>4.0</v>
      </c>
      <c r="E27" s="29">
        <v>10.0</v>
      </c>
      <c r="F27" s="14">
        <v>16.0</v>
      </c>
      <c r="G27" s="14">
        <f>D27*E27*F27</f>
        <v>640</v>
      </c>
      <c r="H27" s="14"/>
      <c r="I27" s="17" t="s">
        <v>3</v>
      </c>
      <c r="J27" s="14"/>
      <c r="K27" s="30"/>
      <c r="L27" s="1"/>
      <c r="M27" s="1"/>
      <c r="N27" s="1"/>
      <c r="O27" s="1"/>
      <c r="P27" s="1"/>
      <c r="Q27" s="1"/>
      <c r="R27" s="1"/>
    </row>
    <row r="28">
      <c r="A28" s="1"/>
      <c r="B28" s="13"/>
      <c r="C28" s="16"/>
      <c r="D28" s="14"/>
      <c r="E28" s="29"/>
      <c r="F28" s="14"/>
      <c r="G28" s="14"/>
      <c r="H28" s="14"/>
      <c r="I28" s="14"/>
      <c r="J28" s="14"/>
      <c r="K28" s="19"/>
      <c r="L28" s="1"/>
      <c r="M28" s="1"/>
      <c r="N28" s="1"/>
      <c r="O28" s="1"/>
      <c r="P28" s="1"/>
      <c r="Q28" s="1"/>
      <c r="R28" s="1"/>
    </row>
    <row r="29">
      <c r="A29" s="1"/>
      <c r="B29" s="15"/>
      <c r="C29" s="16" t="s">
        <v>50</v>
      </c>
      <c r="D29" s="14">
        <v>4.0</v>
      </c>
      <c r="E29" s="17">
        <v>15.0</v>
      </c>
      <c r="F29" s="17" t="s">
        <v>51</v>
      </c>
      <c r="G29" s="14"/>
      <c r="H29" s="17">
        <v>20.0</v>
      </c>
      <c r="I29" s="17" t="s">
        <v>2</v>
      </c>
      <c r="J29" s="14"/>
      <c r="K29" s="19"/>
      <c r="L29" s="1"/>
      <c r="M29" s="1"/>
      <c r="N29" s="1"/>
      <c r="O29" s="1"/>
      <c r="P29" s="1"/>
      <c r="Q29" s="1"/>
      <c r="R29" s="1"/>
    </row>
    <row r="30">
      <c r="A30" s="1"/>
      <c r="B30" s="31"/>
      <c r="C30" s="16" t="s">
        <v>52</v>
      </c>
      <c r="D30" s="14">
        <v>4.0</v>
      </c>
      <c r="E30" s="17">
        <v>10.0</v>
      </c>
      <c r="F30" s="17" t="s">
        <v>53</v>
      </c>
      <c r="G30" s="14" t="str">
        <f t="shared" ref="G30:G31" si="4">F30*E30*D30</f>
        <v>#VALUE!</v>
      </c>
      <c r="H30" s="17">
        <v>920.0</v>
      </c>
      <c r="I30" s="17" t="s">
        <v>2</v>
      </c>
      <c r="J30" s="14"/>
      <c r="K30" s="19"/>
      <c r="L30" s="1"/>
      <c r="M30" s="1"/>
      <c r="N30" s="1"/>
      <c r="O30" s="1"/>
      <c r="P30" s="1"/>
      <c r="Q30" s="1"/>
      <c r="R30" s="1"/>
    </row>
    <row r="31">
      <c r="A31" s="1"/>
      <c r="B31" s="23"/>
      <c r="C31" s="32" t="s">
        <v>54</v>
      </c>
      <c r="D31" s="24">
        <v>4.0</v>
      </c>
      <c r="E31" s="33">
        <v>11.0</v>
      </c>
      <c r="F31" s="24">
        <v>15.0</v>
      </c>
      <c r="G31" s="14">
        <f t="shared" si="4"/>
        <v>660</v>
      </c>
      <c r="H31" s="33">
        <v>600.0</v>
      </c>
      <c r="I31" s="33" t="s">
        <v>3</v>
      </c>
      <c r="J31" s="24"/>
      <c r="K31" s="26"/>
      <c r="L31" s="1"/>
      <c r="M31" s="1"/>
      <c r="N31" s="1"/>
      <c r="O31" s="1"/>
      <c r="P31" s="1"/>
      <c r="Q31" s="1"/>
      <c r="R31" s="1"/>
    </row>
    <row r="32">
      <c r="A32" s="1"/>
      <c r="B32" s="13"/>
      <c r="C32" s="16"/>
      <c r="D32" s="14"/>
      <c r="E32" s="14"/>
      <c r="F32" s="14"/>
      <c r="G32" s="14"/>
      <c r="H32" s="14"/>
      <c r="I32" s="14"/>
      <c r="J32" s="14"/>
      <c r="K32" s="19"/>
      <c r="L32" s="1"/>
      <c r="M32" s="1"/>
      <c r="N32" s="1"/>
      <c r="O32" s="1"/>
      <c r="P32" s="1"/>
      <c r="Q32" s="1"/>
      <c r="R32" s="1"/>
    </row>
    <row r="33">
      <c r="A33" s="1"/>
      <c r="B33" s="34"/>
      <c r="C33" s="9" t="s">
        <v>32</v>
      </c>
      <c r="D33" s="35"/>
      <c r="E33" s="35"/>
      <c r="F33" s="35"/>
      <c r="G33" s="35"/>
      <c r="H33" s="36"/>
      <c r="I33" s="36"/>
      <c r="J33" s="35"/>
      <c r="K33" s="37" t="s">
        <v>55</v>
      </c>
      <c r="L33" s="1"/>
      <c r="M33" s="1"/>
      <c r="N33" s="1"/>
      <c r="O33" s="1"/>
      <c r="P33" s="1"/>
      <c r="Q33" s="1"/>
      <c r="R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10.38"/>
    <col customWidth="1" min="3" max="3" width="23.13"/>
    <col customWidth="1" min="4" max="4" width="6.88"/>
    <col customWidth="1" min="5" max="5" width="14.88"/>
    <col customWidth="1" min="6" max="6" width="21.5"/>
    <col customWidth="1" min="7" max="7" width="4.5"/>
    <col customWidth="1" min="8" max="8" width="24.88"/>
    <col customWidth="1" min="9" max="9" width="3.88"/>
    <col customWidth="1" min="10" max="10" width="10.38"/>
    <col customWidth="1" min="11" max="11" width="23.13"/>
    <col customWidth="1" min="12" max="12" width="7.25"/>
    <col customWidth="1" min="13" max="13" width="15.25"/>
    <col customWidth="1" min="14" max="14" width="15.75"/>
    <col customWidth="1" min="15" max="15" width="4.25"/>
    <col customWidth="1" min="16" max="16" width="17.0"/>
    <col customWidth="1" min="17" max="26" width="10.63"/>
  </cols>
  <sheetData>
    <row r="1" ht="14.25" customHeight="1"/>
    <row r="2" ht="14.25" customHeight="1">
      <c r="B2" s="123" t="s">
        <v>106</v>
      </c>
      <c r="C2" s="124" t="s">
        <v>107</v>
      </c>
      <c r="D2" s="118" t="s">
        <v>2</v>
      </c>
      <c r="E2" s="118" t="s">
        <v>3</v>
      </c>
      <c r="F2" s="118" t="s">
        <v>4</v>
      </c>
      <c r="G2" s="118" t="s">
        <v>8</v>
      </c>
      <c r="H2" s="119" t="s">
        <v>9</v>
      </c>
      <c r="I2" s="120"/>
      <c r="J2" s="123" t="s">
        <v>106</v>
      </c>
      <c r="K2" s="124" t="s">
        <v>108</v>
      </c>
      <c r="L2" s="118" t="s">
        <v>2</v>
      </c>
      <c r="M2" s="118" t="s">
        <v>3</v>
      </c>
      <c r="N2" s="118" t="s">
        <v>4</v>
      </c>
      <c r="O2" s="118" t="s">
        <v>8</v>
      </c>
      <c r="P2" s="119" t="s">
        <v>9</v>
      </c>
    </row>
    <row r="3" ht="14.25" customHeight="1">
      <c r="B3" s="64" t="s">
        <v>56</v>
      </c>
      <c r="C3" s="125" t="s">
        <v>109</v>
      </c>
      <c r="D3" s="66">
        <v>4.0</v>
      </c>
      <c r="E3" s="66" t="s">
        <v>160</v>
      </c>
      <c r="F3" s="66" t="s">
        <v>259</v>
      </c>
      <c r="G3" s="66"/>
      <c r="H3" s="67"/>
      <c r="I3" s="120"/>
      <c r="J3" s="64" t="s">
        <v>56</v>
      </c>
      <c r="K3" s="125" t="s">
        <v>260</v>
      </c>
      <c r="L3" s="66">
        <v>4.0</v>
      </c>
      <c r="M3" s="66" t="s">
        <v>261</v>
      </c>
      <c r="N3" s="66" t="s">
        <v>262</v>
      </c>
      <c r="O3" s="66"/>
      <c r="P3" s="67" t="s">
        <v>263</v>
      </c>
    </row>
    <row r="4" ht="14.25" customHeight="1">
      <c r="B4" s="64" t="s">
        <v>56</v>
      </c>
      <c r="C4" s="125" t="s">
        <v>116</v>
      </c>
      <c r="D4" s="66">
        <v>3.0</v>
      </c>
      <c r="E4" s="66" t="s">
        <v>217</v>
      </c>
      <c r="F4" s="66"/>
      <c r="G4" s="66"/>
      <c r="H4" s="67"/>
      <c r="I4" s="120"/>
      <c r="J4" s="64"/>
      <c r="K4" s="125" t="s">
        <v>119</v>
      </c>
      <c r="L4" s="66">
        <v>3.0</v>
      </c>
      <c r="M4" s="66" t="s">
        <v>120</v>
      </c>
      <c r="N4" s="66"/>
      <c r="O4" s="66"/>
      <c r="P4" s="67"/>
    </row>
    <row r="5" ht="14.25" customHeight="1">
      <c r="B5" s="64"/>
      <c r="C5" s="125"/>
      <c r="D5" s="66"/>
      <c r="E5" s="66"/>
      <c r="F5" s="66"/>
      <c r="G5" s="66"/>
      <c r="H5" s="67"/>
      <c r="I5" s="120"/>
      <c r="J5" s="64" t="s">
        <v>56</v>
      </c>
      <c r="K5" s="125" t="s">
        <v>246</v>
      </c>
      <c r="L5" s="66">
        <v>3.0</v>
      </c>
      <c r="M5" s="66" t="s">
        <v>247</v>
      </c>
      <c r="N5" s="66"/>
      <c r="O5" s="66"/>
      <c r="P5" s="67"/>
    </row>
    <row r="6" ht="14.25" customHeight="1">
      <c r="B6" s="64"/>
      <c r="C6" s="125"/>
      <c r="D6" s="66"/>
      <c r="E6" s="66"/>
      <c r="F6" s="66"/>
      <c r="G6" s="66"/>
      <c r="H6" s="67"/>
      <c r="I6" s="120"/>
      <c r="J6" s="64"/>
      <c r="K6" s="125"/>
      <c r="L6" s="66"/>
      <c r="M6" s="66"/>
      <c r="N6" s="66"/>
      <c r="O6" s="66"/>
      <c r="P6" s="67"/>
    </row>
    <row r="7" ht="14.25" customHeight="1">
      <c r="B7" s="64" t="s">
        <v>56</v>
      </c>
      <c r="C7" s="125" t="s">
        <v>19</v>
      </c>
      <c r="D7" s="66">
        <v>4.0</v>
      </c>
      <c r="E7" s="66" t="s">
        <v>160</v>
      </c>
      <c r="F7" s="66" t="s">
        <v>157</v>
      </c>
      <c r="G7" s="66"/>
      <c r="H7" s="67"/>
      <c r="I7" s="120"/>
      <c r="J7" s="64" t="s">
        <v>56</v>
      </c>
      <c r="K7" s="125" t="s">
        <v>19</v>
      </c>
      <c r="L7" s="66">
        <v>4.0</v>
      </c>
      <c r="M7" s="66" t="s">
        <v>264</v>
      </c>
      <c r="N7" s="66" t="s">
        <v>265</v>
      </c>
      <c r="O7" s="66" t="s">
        <v>266</v>
      </c>
      <c r="P7" s="67"/>
    </row>
    <row r="8" ht="14.25" customHeight="1">
      <c r="B8" s="64" t="s">
        <v>56</v>
      </c>
      <c r="C8" s="125" t="s">
        <v>125</v>
      </c>
      <c r="D8" s="66">
        <v>3.0</v>
      </c>
      <c r="E8" s="66" t="s">
        <v>135</v>
      </c>
      <c r="F8" s="66"/>
      <c r="G8" s="66"/>
      <c r="H8" s="67"/>
      <c r="I8" s="120"/>
      <c r="J8" s="64" t="s">
        <v>56</v>
      </c>
      <c r="K8" s="125" t="s">
        <v>125</v>
      </c>
      <c r="L8" s="66">
        <v>3.0</v>
      </c>
      <c r="M8" s="66" t="s">
        <v>126</v>
      </c>
      <c r="N8" s="66"/>
      <c r="O8" s="66"/>
      <c r="P8" s="67"/>
    </row>
    <row r="9" ht="14.25" customHeight="1">
      <c r="B9" s="64"/>
      <c r="C9" s="125"/>
      <c r="D9" s="66"/>
      <c r="E9" s="66"/>
      <c r="F9" s="66"/>
      <c r="G9" s="66"/>
      <c r="H9" s="67"/>
      <c r="I9" s="120"/>
      <c r="J9" s="64" t="s">
        <v>230</v>
      </c>
      <c r="K9" s="125"/>
      <c r="L9" s="66"/>
      <c r="M9" s="66"/>
      <c r="N9" s="66"/>
      <c r="O9" s="66"/>
      <c r="P9" s="67"/>
    </row>
    <row r="10" ht="14.25" customHeight="1">
      <c r="B10" s="64" t="s">
        <v>56</v>
      </c>
      <c r="C10" s="125" t="s">
        <v>127</v>
      </c>
      <c r="D10" s="66">
        <v>4.0</v>
      </c>
      <c r="E10" s="66" t="s">
        <v>221</v>
      </c>
      <c r="F10" s="66"/>
      <c r="G10" s="66"/>
      <c r="H10" s="67" t="s">
        <v>249</v>
      </c>
      <c r="I10" s="120"/>
      <c r="J10" s="64" t="s">
        <v>56</v>
      </c>
      <c r="K10" s="125" t="s">
        <v>130</v>
      </c>
      <c r="L10" s="66">
        <v>3.0</v>
      </c>
      <c r="M10" s="66" t="s">
        <v>110</v>
      </c>
      <c r="N10" s="66" t="s">
        <v>250</v>
      </c>
      <c r="O10" s="66"/>
      <c r="P10" s="67"/>
    </row>
    <row r="11" ht="14.25" customHeight="1">
      <c r="B11" s="64" t="s">
        <v>267</v>
      </c>
      <c r="C11" s="125" t="s">
        <v>251</v>
      </c>
      <c r="D11" s="66">
        <v>3.0</v>
      </c>
      <c r="E11" s="66" t="s">
        <v>252</v>
      </c>
      <c r="F11" s="66" t="s">
        <v>133</v>
      </c>
      <c r="G11" s="66"/>
      <c r="H11" s="67"/>
      <c r="I11" s="120"/>
      <c r="J11" s="64" t="s">
        <v>56</v>
      </c>
      <c r="K11" s="125" t="s">
        <v>134</v>
      </c>
      <c r="L11" s="66">
        <v>3.0</v>
      </c>
      <c r="M11" s="66" t="s">
        <v>225</v>
      </c>
      <c r="N11" s="66"/>
      <c r="O11" s="66"/>
      <c r="P11" s="67"/>
    </row>
    <row r="12" ht="14.25" customHeight="1">
      <c r="B12" s="64"/>
      <c r="C12" s="125"/>
      <c r="D12" s="66"/>
      <c r="E12" s="66"/>
      <c r="F12" s="66"/>
      <c r="G12" s="66"/>
      <c r="H12" s="67"/>
      <c r="I12" s="120"/>
      <c r="J12" s="64"/>
      <c r="K12" s="125"/>
      <c r="L12" s="66"/>
      <c r="M12" s="66"/>
      <c r="N12" s="66"/>
      <c r="O12" s="66"/>
      <c r="P12" s="67"/>
    </row>
    <row r="13" ht="14.25" customHeight="1">
      <c r="B13" s="78" t="s">
        <v>56</v>
      </c>
      <c r="C13" s="126" t="s">
        <v>226</v>
      </c>
      <c r="D13" s="71"/>
      <c r="E13" s="71" t="s">
        <v>137</v>
      </c>
      <c r="F13" s="71"/>
      <c r="G13" s="71"/>
      <c r="H13" s="72"/>
      <c r="I13" s="120"/>
      <c r="J13" s="78" t="s">
        <v>56</v>
      </c>
      <c r="K13" s="126" t="s">
        <v>202</v>
      </c>
      <c r="L13" s="71"/>
      <c r="M13" s="71" t="s">
        <v>137</v>
      </c>
      <c r="N13" s="71"/>
      <c r="O13" s="71"/>
      <c r="P13" s="72"/>
    </row>
    <row r="14" ht="14.25" customHeight="1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ht="14.25" customHeight="1">
      <c r="B15" s="123" t="s">
        <v>106</v>
      </c>
      <c r="C15" s="124" t="s">
        <v>140</v>
      </c>
      <c r="D15" s="118" t="s">
        <v>2</v>
      </c>
      <c r="E15" s="118" t="s">
        <v>3</v>
      </c>
      <c r="F15" s="118" t="s">
        <v>4</v>
      </c>
      <c r="G15" s="118" t="s">
        <v>141</v>
      </c>
      <c r="H15" s="119" t="s">
        <v>9</v>
      </c>
      <c r="I15" s="120"/>
      <c r="J15" s="123" t="s">
        <v>106</v>
      </c>
      <c r="K15" s="124" t="s">
        <v>142</v>
      </c>
      <c r="L15" s="118" t="s">
        <v>35</v>
      </c>
      <c r="M15" s="118" t="s">
        <v>36</v>
      </c>
      <c r="N15" s="118" t="s">
        <v>37</v>
      </c>
      <c r="O15" s="118" t="s">
        <v>8</v>
      </c>
      <c r="P15" s="119" t="s">
        <v>9</v>
      </c>
    </row>
    <row r="16" ht="14.25" customHeight="1">
      <c r="B16" s="64" t="s">
        <v>56</v>
      </c>
      <c r="C16" s="125" t="s">
        <v>203</v>
      </c>
      <c r="D16" s="66">
        <v>4.0</v>
      </c>
      <c r="E16" s="66">
        <v>10.0</v>
      </c>
      <c r="F16" s="66" t="s">
        <v>268</v>
      </c>
      <c r="G16" s="66"/>
      <c r="H16" s="67" t="s">
        <v>253</v>
      </c>
      <c r="I16" s="120"/>
      <c r="J16" s="64" t="s">
        <v>56</v>
      </c>
      <c r="K16" s="125" t="s">
        <v>145</v>
      </c>
      <c r="L16" s="66">
        <v>4.0</v>
      </c>
      <c r="M16" s="66" t="s">
        <v>146</v>
      </c>
      <c r="N16" s="66" t="s">
        <v>254</v>
      </c>
      <c r="O16" s="66"/>
      <c r="P16" s="66" t="s">
        <v>228</v>
      </c>
    </row>
    <row r="17" ht="14.25" customHeight="1">
      <c r="B17" s="64" t="s">
        <v>56</v>
      </c>
      <c r="C17" s="125" t="s">
        <v>206</v>
      </c>
      <c r="D17" s="66">
        <v>3.0</v>
      </c>
      <c r="E17" s="66" t="s">
        <v>229</v>
      </c>
      <c r="F17" s="66" t="s">
        <v>269</v>
      </c>
      <c r="G17" s="66"/>
      <c r="H17" s="67"/>
      <c r="I17" s="120"/>
      <c r="J17" s="64" t="s">
        <v>56</v>
      </c>
      <c r="K17" s="125" t="s">
        <v>270</v>
      </c>
      <c r="L17" s="66">
        <v>3.0</v>
      </c>
      <c r="M17" s="66" t="s">
        <v>110</v>
      </c>
      <c r="N17" s="66"/>
      <c r="O17" s="66"/>
      <c r="P17" s="67"/>
    </row>
    <row r="18" ht="14.25" customHeight="1">
      <c r="B18" s="64"/>
      <c r="C18" s="125"/>
      <c r="D18" s="66"/>
      <c r="E18" s="66"/>
      <c r="F18" s="66"/>
      <c r="G18" s="66"/>
      <c r="H18" s="67"/>
      <c r="I18" s="120"/>
      <c r="J18" s="64"/>
      <c r="K18" s="125"/>
      <c r="L18" s="66"/>
      <c r="M18" s="66"/>
      <c r="N18" s="66"/>
      <c r="O18" s="66"/>
      <c r="P18" s="67"/>
    </row>
    <row r="19" ht="14.25" customHeight="1">
      <c r="B19" s="64" t="s">
        <v>56</v>
      </c>
      <c r="C19" s="125" t="s">
        <v>52</v>
      </c>
      <c r="D19" s="66">
        <v>4.0</v>
      </c>
      <c r="E19" s="66" t="s">
        <v>213</v>
      </c>
      <c r="F19" s="66" t="s">
        <v>255</v>
      </c>
      <c r="G19" s="66"/>
      <c r="H19" s="67"/>
      <c r="I19" s="120"/>
      <c r="J19" s="64" t="s">
        <v>56</v>
      </c>
      <c r="K19" s="125" t="s">
        <v>52</v>
      </c>
      <c r="L19" s="66">
        <v>4.0</v>
      </c>
      <c r="M19" s="66" t="s">
        <v>213</v>
      </c>
      <c r="N19" s="66" t="s">
        <v>233</v>
      </c>
      <c r="O19" s="66"/>
      <c r="P19" s="67"/>
    </row>
    <row r="20" ht="14.25" customHeight="1">
      <c r="B20" s="64" t="s">
        <v>56</v>
      </c>
      <c r="C20" s="125" t="s">
        <v>44</v>
      </c>
      <c r="D20" s="66">
        <v>4.0</v>
      </c>
      <c r="E20" s="66" t="s">
        <v>110</v>
      </c>
      <c r="F20" s="66" t="s">
        <v>157</v>
      </c>
      <c r="G20" s="66"/>
      <c r="H20" s="67"/>
      <c r="I20" s="120"/>
      <c r="J20" s="64" t="s">
        <v>56</v>
      </c>
      <c r="K20" s="125" t="s">
        <v>44</v>
      </c>
      <c r="L20" s="66">
        <v>4.0</v>
      </c>
      <c r="M20" s="66" t="s">
        <v>271</v>
      </c>
      <c r="N20" s="66" t="s">
        <v>157</v>
      </c>
      <c r="O20" s="66"/>
      <c r="P20" s="67"/>
    </row>
    <row r="21" ht="14.25" customHeight="1">
      <c r="B21" s="64"/>
      <c r="C21" s="125"/>
      <c r="D21" s="66"/>
      <c r="E21" s="66"/>
      <c r="F21" s="66"/>
      <c r="G21" s="66"/>
      <c r="H21" s="67"/>
      <c r="I21" s="120"/>
      <c r="J21" s="64"/>
      <c r="K21" s="125"/>
      <c r="L21" s="66"/>
      <c r="M21" s="66"/>
      <c r="N21" s="66"/>
      <c r="O21" s="66"/>
      <c r="P21" s="67"/>
    </row>
    <row r="22" ht="14.25" customHeight="1">
      <c r="B22" s="64" t="s">
        <v>56</v>
      </c>
      <c r="C22" s="125" t="s">
        <v>40</v>
      </c>
      <c r="D22" s="66">
        <v>4.0</v>
      </c>
      <c r="E22" s="66" t="s">
        <v>63</v>
      </c>
      <c r="F22" s="66" t="s">
        <v>158</v>
      </c>
      <c r="G22" s="66"/>
      <c r="H22" s="67"/>
      <c r="I22" s="120"/>
      <c r="J22" s="64"/>
      <c r="K22" s="125" t="s">
        <v>159</v>
      </c>
      <c r="L22" s="66">
        <v>3.0</v>
      </c>
      <c r="M22" s="66">
        <v>12.0</v>
      </c>
      <c r="N22" s="66" t="s">
        <v>256</v>
      </c>
      <c r="O22" s="66"/>
      <c r="P22" s="67"/>
    </row>
    <row r="23" ht="14.25" customHeight="1">
      <c r="B23" s="64" t="s">
        <v>56</v>
      </c>
      <c r="C23" s="125" t="s">
        <v>236</v>
      </c>
      <c r="D23" s="66">
        <v>3.0</v>
      </c>
      <c r="E23" s="66" t="s">
        <v>237</v>
      </c>
      <c r="F23" s="66" t="s">
        <v>161</v>
      </c>
      <c r="G23" s="66"/>
      <c r="H23" s="67"/>
      <c r="I23" s="120"/>
      <c r="J23" s="64" t="s">
        <v>56</v>
      </c>
      <c r="K23" s="125" t="s">
        <v>236</v>
      </c>
      <c r="L23" s="66">
        <v>3.0</v>
      </c>
      <c r="M23" s="66" t="s">
        <v>257</v>
      </c>
      <c r="N23" s="66" t="s">
        <v>258</v>
      </c>
      <c r="O23" s="66"/>
      <c r="P23" s="67"/>
    </row>
    <row r="24" ht="14.25" customHeight="1">
      <c r="B24" s="64"/>
      <c r="C24" s="125"/>
      <c r="D24" s="66"/>
      <c r="E24" s="66"/>
      <c r="F24" s="66"/>
      <c r="G24" s="66"/>
      <c r="H24" s="67"/>
      <c r="I24" s="120"/>
      <c r="J24" s="64"/>
      <c r="K24" s="125"/>
      <c r="L24" s="66"/>
      <c r="M24" s="66"/>
      <c r="N24" s="66"/>
      <c r="O24" s="66"/>
      <c r="P24" s="67"/>
    </row>
    <row r="25" ht="14.25" customHeight="1">
      <c r="B25" s="78"/>
      <c r="C25" s="126" t="s">
        <v>239</v>
      </c>
      <c r="D25" s="71"/>
      <c r="E25" s="71" t="s">
        <v>167</v>
      </c>
      <c r="F25" s="71"/>
      <c r="G25" s="71"/>
      <c r="H25" s="72"/>
      <c r="I25" s="120"/>
      <c r="J25" s="78"/>
      <c r="K25" s="126" t="s">
        <v>166</v>
      </c>
      <c r="L25" s="71"/>
      <c r="M25" s="71" t="s">
        <v>167</v>
      </c>
      <c r="N25" s="71"/>
      <c r="O25" s="71"/>
      <c r="P25" s="72"/>
    </row>
    <row r="26" ht="14.25" customHeight="1"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ht="14.25" customHeight="1">
      <c r="B27" s="123" t="s">
        <v>106</v>
      </c>
      <c r="C27" s="124" t="s">
        <v>140</v>
      </c>
      <c r="D27" s="118" t="s">
        <v>2</v>
      </c>
      <c r="E27" s="118" t="s">
        <v>3</v>
      </c>
      <c r="F27" s="118" t="s">
        <v>4</v>
      </c>
      <c r="G27" s="118" t="s">
        <v>141</v>
      </c>
      <c r="H27" s="119" t="s">
        <v>9</v>
      </c>
      <c r="I27" s="120"/>
      <c r="J27" s="123" t="s">
        <v>106</v>
      </c>
      <c r="K27" s="124" t="s">
        <v>142</v>
      </c>
      <c r="L27" s="118" t="s">
        <v>35</v>
      </c>
      <c r="M27" s="118" t="s">
        <v>36</v>
      </c>
      <c r="N27" s="118" t="s">
        <v>37</v>
      </c>
      <c r="O27" s="118" t="s">
        <v>8</v>
      </c>
      <c r="P27" s="119" t="s">
        <v>9</v>
      </c>
    </row>
    <row r="28" ht="14.25" customHeight="1">
      <c r="B28" s="64"/>
      <c r="C28" s="125" t="s">
        <v>168</v>
      </c>
      <c r="D28" s="66">
        <v>3.0</v>
      </c>
      <c r="E28" s="66" t="s">
        <v>169</v>
      </c>
      <c r="F28" s="66"/>
      <c r="G28" s="66">
        <v>10.0</v>
      </c>
      <c r="H28" s="67" t="s">
        <v>170</v>
      </c>
      <c r="I28" s="120"/>
      <c r="J28" s="64" t="s">
        <v>56</v>
      </c>
      <c r="K28" s="125" t="s">
        <v>168</v>
      </c>
      <c r="L28" s="66">
        <v>4.0</v>
      </c>
      <c r="M28" s="66" t="s">
        <v>171</v>
      </c>
      <c r="N28" s="66" t="s">
        <v>161</v>
      </c>
      <c r="O28" s="66"/>
      <c r="P28" s="67" t="s">
        <v>240</v>
      </c>
    </row>
    <row r="29" ht="14.25" customHeight="1">
      <c r="B29" s="64" t="s">
        <v>56</v>
      </c>
      <c r="C29" s="125" t="s">
        <v>174</v>
      </c>
      <c r="D29" s="66">
        <v>4.0</v>
      </c>
      <c r="E29" s="66" t="s">
        <v>175</v>
      </c>
      <c r="F29" s="66"/>
      <c r="G29" s="66"/>
      <c r="H29" s="67" t="s">
        <v>230</v>
      </c>
      <c r="I29" s="120"/>
      <c r="J29" s="64" t="s">
        <v>56</v>
      </c>
      <c r="K29" s="125" t="s">
        <v>241</v>
      </c>
      <c r="L29" s="66">
        <v>3.0</v>
      </c>
      <c r="M29" s="66" t="s">
        <v>242</v>
      </c>
      <c r="N29" s="66"/>
      <c r="O29" s="66"/>
      <c r="P29" s="67"/>
    </row>
    <row r="30" ht="14.25" customHeight="1">
      <c r="B30" s="64"/>
      <c r="C30" s="125"/>
      <c r="D30" s="66"/>
      <c r="E30" s="66"/>
      <c r="F30" s="66"/>
      <c r="G30" s="66"/>
      <c r="H30" s="67"/>
      <c r="I30" s="120"/>
      <c r="J30" s="64"/>
      <c r="K30" s="125"/>
      <c r="L30" s="66"/>
      <c r="M30" s="66"/>
      <c r="N30" s="66"/>
      <c r="O30" s="66"/>
      <c r="P30" s="67"/>
    </row>
    <row r="31" ht="14.25" customHeight="1">
      <c r="B31" s="64"/>
      <c r="C31" s="125" t="s">
        <v>179</v>
      </c>
      <c r="D31" s="66">
        <v>3.0</v>
      </c>
      <c r="E31" s="66" t="s">
        <v>213</v>
      </c>
      <c r="F31" s="66" t="s">
        <v>157</v>
      </c>
      <c r="G31" s="66">
        <v>7.0</v>
      </c>
      <c r="H31" s="67"/>
      <c r="I31" s="120"/>
      <c r="J31" s="64" t="s">
        <v>56</v>
      </c>
      <c r="K31" s="125" t="s">
        <v>181</v>
      </c>
      <c r="L31" s="66">
        <v>4.0</v>
      </c>
      <c r="M31" s="66" t="s">
        <v>110</v>
      </c>
      <c r="N31" s="66" t="s">
        <v>243</v>
      </c>
      <c r="O31" s="66"/>
      <c r="P31" s="67"/>
    </row>
    <row r="32" ht="14.25" customHeight="1">
      <c r="B32" s="64"/>
      <c r="C32" s="125" t="s">
        <v>183</v>
      </c>
      <c r="D32" s="66">
        <v>3.0</v>
      </c>
      <c r="E32" s="66" t="s">
        <v>150</v>
      </c>
      <c r="F32" s="66"/>
      <c r="G32" s="66"/>
      <c r="H32" s="67"/>
      <c r="I32" s="120"/>
      <c r="J32" s="64" t="s">
        <v>56</v>
      </c>
      <c r="K32" s="125" t="s">
        <v>184</v>
      </c>
      <c r="L32" s="66">
        <v>4.0</v>
      </c>
      <c r="M32" s="66" t="s">
        <v>150</v>
      </c>
      <c r="N32" s="66"/>
      <c r="O32" s="66"/>
      <c r="P32" s="67"/>
    </row>
    <row r="33" ht="14.25" customHeight="1">
      <c r="B33" s="64"/>
      <c r="C33" s="125"/>
      <c r="D33" s="66"/>
      <c r="E33" s="66"/>
      <c r="F33" s="66"/>
      <c r="G33" s="66"/>
      <c r="H33" s="67"/>
      <c r="I33" s="120"/>
      <c r="J33" s="64"/>
      <c r="K33" s="125"/>
      <c r="L33" s="66"/>
      <c r="M33" s="66"/>
      <c r="N33" s="66"/>
      <c r="O33" s="66"/>
      <c r="P33" s="67"/>
    </row>
    <row r="34" ht="14.25" customHeight="1">
      <c r="B34" s="64"/>
      <c r="C34" s="125" t="s">
        <v>185</v>
      </c>
      <c r="D34" s="66"/>
      <c r="E34" s="66" t="s">
        <v>213</v>
      </c>
      <c r="F34" s="66"/>
      <c r="G34" s="66"/>
      <c r="H34" s="67"/>
      <c r="I34" s="120"/>
      <c r="J34" s="64"/>
      <c r="K34" s="125" t="s">
        <v>187</v>
      </c>
      <c r="L34" s="66">
        <v>3.0</v>
      </c>
      <c r="M34" s="66" t="s">
        <v>213</v>
      </c>
      <c r="N34" s="66"/>
      <c r="O34" s="66"/>
      <c r="P34" s="67"/>
    </row>
    <row r="35" ht="14.25" customHeight="1">
      <c r="B35" s="64"/>
      <c r="C35" s="125" t="s">
        <v>188</v>
      </c>
      <c r="D35" s="66"/>
      <c r="E35" s="66" t="s">
        <v>63</v>
      </c>
      <c r="F35" s="66" t="s">
        <v>133</v>
      </c>
      <c r="G35" s="66"/>
      <c r="H35" s="67"/>
      <c r="I35" s="120"/>
      <c r="J35" s="64"/>
      <c r="K35" s="125" t="s">
        <v>188</v>
      </c>
      <c r="L35" s="66">
        <v>3.0</v>
      </c>
      <c r="M35" s="66" t="s">
        <v>189</v>
      </c>
      <c r="N35" s="66" t="s">
        <v>161</v>
      </c>
      <c r="O35" s="66"/>
      <c r="P35" s="67"/>
    </row>
    <row r="36" ht="14.25" customHeight="1">
      <c r="B36" s="64"/>
      <c r="C36" s="125"/>
      <c r="D36" s="66"/>
      <c r="E36" s="66"/>
      <c r="F36" s="66"/>
      <c r="G36" s="66"/>
      <c r="H36" s="67"/>
      <c r="I36" s="120"/>
      <c r="J36" s="64"/>
      <c r="K36" s="125"/>
      <c r="L36" s="66"/>
      <c r="M36" s="66"/>
      <c r="N36" s="66"/>
      <c r="O36" s="66"/>
      <c r="P36" s="67"/>
    </row>
    <row r="37" ht="14.25" customHeight="1">
      <c r="B37" s="78"/>
      <c r="C37" s="126" t="s">
        <v>166</v>
      </c>
      <c r="D37" s="71"/>
      <c r="E37" s="71" t="s">
        <v>167</v>
      </c>
      <c r="F37" s="71"/>
      <c r="G37" s="71"/>
      <c r="H37" s="72" t="s">
        <v>191</v>
      </c>
      <c r="I37" s="120"/>
      <c r="J37" s="78"/>
      <c r="K37" s="126" t="s">
        <v>226</v>
      </c>
      <c r="L37" s="71"/>
      <c r="M37" s="71" t="s">
        <v>190</v>
      </c>
      <c r="N37" s="71"/>
      <c r="O37" s="71"/>
      <c r="P37" s="72" t="s">
        <v>191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10.38"/>
    <col customWidth="1" min="3" max="3" width="23.13"/>
    <col customWidth="1" min="4" max="4" width="6.88"/>
    <col customWidth="1" min="5" max="5" width="14.88"/>
    <col customWidth="1" min="6" max="6" width="23.38"/>
    <col customWidth="1" min="7" max="7" width="4.5"/>
    <col customWidth="1" min="8" max="8" width="24.88"/>
    <col customWidth="1" min="9" max="9" width="2.75"/>
    <col customWidth="1" min="10" max="10" width="10.38"/>
    <col customWidth="1" min="11" max="11" width="23.13"/>
    <col customWidth="1" min="12" max="12" width="7.25"/>
    <col customWidth="1" min="13" max="13" width="15.25"/>
    <col customWidth="1" min="14" max="14" width="14.5"/>
    <col customWidth="1" min="15" max="15" width="4.25"/>
    <col customWidth="1" min="16" max="16" width="19.63"/>
    <col customWidth="1" min="17" max="26" width="10.63"/>
  </cols>
  <sheetData>
    <row r="1" ht="14.25" customHeight="1"/>
    <row r="2" ht="14.25" customHeight="1">
      <c r="B2" s="123" t="s">
        <v>106</v>
      </c>
      <c r="C2" s="124" t="s">
        <v>107</v>
      </c>
      <c r="D2" s="118" t="s">
        <v>2</v>
      </c>
      <c r="E2" s="118" t="s">
        <v>3</v>
      </c>
      <c r="F2" s="118" t="s">
        <v>4</v>
      </c>
      <c r="G2" s="118" t="s">
        <v>8</v>
      </c>
      <c r="H2" s="119" t="s">
        <v>9</v>
      </c>
      <c r="I2" s="120"/>
      <c r="J2" s="123" t="s">
        <v>106</v>
      </c>
      <c r="K2" s="124" t="s">
        <v>108</v>
      </c>
      <c r="L2" s="118" t="s">
        <v>2</v>
      </c>
      <c r="M2" s="118" t="s">
        <v>3</v>
      </c>
      <c r="N2" s="118" t="s">
        <v>4</v>
      </c>
      <c r="O2" s="118" t="s">
        <v>8</v>
      </c>
      <c r="P2" s="119" t="s">
        <v>9</v>
      </c>
    </row>
    <row r="3" ht="14.25" customHeight="1">
      <c r="B3" s="64" t="s">
        <v>56</v>
      </c>
      <c r="C3" s="125" t="s">
        <v>109</v>
      </c>
      <c r="D3" s="66">
        <v>4.0</v>
      </c>
      <c r="E3" s="66" t="s">
        <v>160</v>
      </c>
      <c r="F3" s="66" t="s">
        <v>272</v>
      </c>
      <c r="G3" s="66" t="s">
        <v>115</v>
      </c>
      <c r="H3" s="67"/>
      <c r="I3" s="120"/>
      <c r="J3" s="64" t="s">
        <v>56</v>
      </c>
      <c r="K3" s="125" t="s">
        <v>260</v>
      </c>
      <c r="L3" s="66">
        <v>4.0</v>
      </c>
      <c r="M3" s="66" t="s">
        <v>261</v>
      </c>
      <c r="N3" s="66" t="s">
        <v>273</v>
      </c>
      <c r="O3" s="66"/>
      <c r="P3" s="67" t="s">
        <v>274</v>
      </c>
    </row>
    <row r="4" ht="14.25" customHeight="1">
      <c r="B4" s="64" t="s">
        <v>56</v>
      </c>
      <c r="C4" s="125" t="s">
        <v>116</v>
      </c>
      <c r="D4" s="66">
        <v>3.0</v>
      </c>
      <c r="E4" s="66" t="s">
        <v>217</v>
      </c>
      <c r="F4" s="66"/>
      <c r="G4" s="66"/>
      <c r="H4" s="67"/>
      <c r="I4" s="120"/>
      <c r="J4" s="64" t="s">
        <v>56</v>
      </c>
      <c r="K4" s="125" t="s">
        <v>246</v>
      </c>
      <c r="L4" s="66">
        <v>3.0</v>
      </c>
      <c r="M4" s="66" t="s">
        <v>247</v>
      </c>
      <c r="N4" s="66"/>
      <c r="O4" s="66"/>
      <c r="P4" s="67"/>
    </row>
    <row r="5" ht="14.25" customHeight="1">
      <c r="B5" s="64"/>
      <c r="C5" s="125"/>
      <c r="D5" s="66"/>
      <c r="E5" s="66"/>
      <c r="F5" s="66"/>
      <c r="G5" s="66"/>
      <c r="H5" s="67"/>
      <c r="I5" s="120"/>
      <c r="J5" s="64"/>
      <c r="K5" s="125"/>
      <c r="L5" s="66"/>
      <c r="M5" s="66"/>
      <c r="N5" s="66"/>
      <c r="O5" s="66"/>
      <c r="P5" s="67"/>
    </row>
    <row r="6" ht="14.25" customHeight="1">
      <c r="B6" s="64" t="s">
        <v>56</v>
      </c>
      <c r="C6" s="125" t="s">
        <v>19</v>
      </c>
      <c r="D6" s="66">
        <v>3.0</v>
      </c>
      <c r="E6" s="66" t="s">
        <v>275</v>
      </c>
      <c r="F6" s="66" t="s">
        <v>276</v>
      </c>
      <c r="G6" s="66"/>
      <c r="H6" s="67" t="s">
        <v>277</v>
      </c>
      <c r="I6" s="120"/>
      <c r="J6" s="64" t="s">
        <v>56</v>
      </c>
      <c r="K6" s="125" t="s">
        <v>19</v>
      </c>
      <c r="L6" s="66">
        <v>4.0</v>
      </c>
      <c r="M6" s="66" t="s">
        <v>189</v>
      </c>
      <c r="N6" s="66" t="s">
        <v>57</v>
      </c>
      <c r="O6" s="66" t="s">
        <v>266</v>
      </c>
      <c r="P6" s="66"/>
    </row>
    <row r="7" ht="14.25" customHeight="1">
      <c r="B7" s="64" t="s">
        <v>56</v>
      </c>
      <c r="C7" s="125" t="s">
        <v>125</v>
      </c>
      <c r="D7" s="66">
        <v>3.0</v>
      </c>
      <c r="E7" s="66" t="s">
        <v>126</v>
      </c>
      <c r="F7" s="66"/>
      <c r="G7" s="66"/>
      <c r="H7" s="67"/>
      <c r="I7" s="120"/>
      <c r="J7" s="64" t="s">
        <v>56</v>
      </c>
      <c r="K7" s="125" t="s">
        <v>125</v>
      </c>
      <c r="L7" s="66">
        <v>3.0</v>
      </c>
      <c r="M7" s="66" t="s">
        <v>126</v>
      </c>
      <c r="N7" s="66"/>
      <c r="O7" s="66"/>
      <c r="P7" s="67"/>
    </row>
    <row r="8" ht="14.25" customHeight="1">
      <c r="B8" s="64"/>
      <c r="C8" s="125"/>
      <c r="D8" s="66"/>
      <c r="E8" s="66"/>
      <c r="F8" s="66"/>
      <c r="G8" s="66"/>
      <c r="H8" s="67"/>
      <c r="I8" s="120"/>
      <c r="J8" s="64" t="s">
        <v>230</v>
      </c>
      <c r="K8" s="125"/>
      <c r="L8" s="66"/>
      <c r="M8" s="66"/>
      <c r="N8" s="66"/>
      <c r="O8" s="66"/>
      <c r="P8" s="67"/>
    </row>
    <row r="9" ht="14.25" customHeight="1">
      <c r="B9" s="64" t="s">
        <v>56</v>
      </c>
      <c r="C9" s="125" t="s">
        <v>278</v>
      </c>
      <c r="D9" s="66">
        <v>3.0</v>
      </c>
      <c r="E9" s="66" t="s">
        <v>221</v>
      </c>
      <c r="F9" s="66"/>
      <c r="G9" s="66"/>
      <c r="H9" s="67"/>
      <c r="I9" s="120"/>
      <c r="J9" s="64" t="s">
        <v>56</v>
      </c>
      <c r="K9" s="125" t="s">
        <v>130</v>
      </c>
      <c r="L9" s="66">
        <v>3.0</v>
      </c>
      <c r="M9" s="66" t="s">
        <v>110</v>
      </c>
      <c r="N9" s="66" t="s">
        <v>279</v>
      </c>
      <c r="O9" s="66"/>
      <c r="P9" s="67"/>
    </row>
    <row r="10" ht="14.25" customHeight="1">
      <c r="B10" s="64"/>
      <c r="C10" s="125" t="s">
        <v>251</v>
      </c>
      <c r="D10" s="66">
        <v>3.0</v>
      </c>
      <c r="E10" s="66" t="s">
        <v>280</v>
      </c>
      <c r="F10" s="66" t="s">
        <v>133</v>
      </c>
      <c r="G10" s="66"/>
      <c r="H10" s="67"/>
      <c r="I10" s="120"/>
      <c r="J10" s="64"/>
      <c r="K10" s="125" t="s">
        <v>134</v>
      </c>
      <c r="L10" s="66">
        <v>3.0</v>
      </c>
      <c r="M10" s="66" t="s">
        <v>225</v>
      </c>
      <c r="N10" s="66"/>
      <c r="O10" s="66"/>
      <c r="P10" s="67"/>
    </row>
    <row r="11" ht="14.25" customHeight="1">
      <c r="B11" s="64"/>
      <c r="C11" s="125"/>
      <c r="D11" s="66"/>
      <c r="E11" s="66"/>
      <c r="F11" s="66"/>
      <c r="G11" s="66"/>
      <c r="H11" s="67"/>
      <c r="I11" s="120"/>
      <c r="J11" s="64"/>
      <c r="K11" s="125"/>
      <c r="L11" s="66"/>
      <c r="M11" s="66"/>
      <c r="N11" s="66"/>
      <c r="O11" s="66"/>
      <c r="P11" s="67"/>
    </row>
    <row r="12" ht="14.25" customHeight="1">
      <c r="B12" s="78" t="s">
        <v>56</v>
      </c>
      <c r="C12" s="126" t="s">
        <v>239</v>
      </c>
      <c r="D12" s="71"/>
      <c r="E12" s="71" t="s">
        <v>137</v>
      </c>
      <c r="F12" s="71"/>
      <c r="G12" s="71"/>
      <c r="H12" s="72"/>
      <c r="I12" s="120"/>
      <c r="J12" s="78"/>
      <c r="K12" s="126" t="s">
        <v>202</v>
      </c>
      <c r="L12" s="71"/>
      <c r="M12" s="71" t="s">
        <v>137</v>
      </c>
      <c r="N12" s="71"/>
      <c r="O12" s="71"/>
      <c r="P12" s="72"/>
    </row>
    <row r="13" ht="14.25" customHeight="1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ht="14.25" customHeight="1">
      <c r="B14" s="123" t="s">
        <v>106</v>
      </c>
      <c r="C14" s="124" t="s">
        <v>140</v>
      </c>
      <c r="D14" s="118" t="s">
        <v>2</v>
      </c>
      <c r="E14" s="118" t="s">
        <v>3</v>
      </c>
      <c r="F14" s="118" t="s">
        <v>4</v>
      </c>
      <c r="G14" s="118" t="s">
        <v>141</v>
      </c>
      <c r="H14" s="119" t="s">
        <v>9</v>
      </c>
      <c r="I14" s="120"/>
      <c r="J14" s="123" t="s">
        <v>106</v>
      </c>
      <c r="K14" s="124" t="s">
        <v>142</v>
      </c>
      <c r="L14" s="118" t="s">
        <v>35</v>
      </c>
      <c r="M14" s="118" t="s">
        <v>36</v>
      </c>
      <c r="N14" s="118" t="s">
        <v>37</v>
      </c>
      <c r="O14" s="118" t="s">
        <v>8</v>
      </c>
      <c r="P14" s="119" t="s">
        <v>9</v>
      </c>
    </row>
    <row r="15" ht="14.25" customHeight="1">
      <c r="B15" s="64" t="s">
        <v>56</v>
      </c>
      <c r="C15" s="125" t="s">
        <v>281</v>
      </c>
      <c r="D15" s="66">
        <v>4.0</v>
      </c>
      <c r="E15" s="66">
        <v>10.0</v>
      </c>
      <c r="F15" s="66" t="s">
        <v>282</v>
      </c>
      <c r="G15" s="66"/>
      <c r="H15" s="66" t="s">
        <v>268</v>
      </c>
      <c r="I15" s="120"/>
      <c r="J15" s="64" t="s">
        <v>56</v>
      </c>
      <c r="K15" s="125" t="s">
        <v>283</v>
      </c>
      <c r="L15" s="66">
        <v>4.0</v>
      </c>
      <c r="M15" s="66" t="s">
        <v>186</v>
      </c>
      <c r="N15" s="66" t="s">
        <v>284</v>
      </c>
      <c r="O15" s="66"/>
      <c r="P15" s="66" t="s">
        <v>254</v>
      </c>
    </row>
    <row r="16" ht="14.25" customHeight="1">
      <c r="B16" s="64" t="s">
        <v>56</v>
      </c>
      <c r="C16" s="125" t="s">
        <v>162</v>
      </c>
      <c r="D16" s="66">
        <v>3.0</v>
      </c>
      <c r="E16" s="66" t="s">
        <v>280</v>
      </c>
      <c r="F16" s="66" t="s">
        <v>133</v>
      </c>
      <c r="G16" s="66"/>
      <c r="H16" s="67"/>
      <c r="I16" s="120"/>
      <c r="J16" s="64" t="s">
        <v>56</v>
      </c>
      <c r="K16" s="125" t="s">
        <v>270</v>
      </c>
      <c r="L16" s="66">
        <v>3.0</v>
      </c>
      <c r="M16" s="66">
        <v>7.0</v>
      </c>
      <c r="N16" s="66"/>
      <c r="O16" s="66"/>
      <c r="P16" s="67"/>
    </row>
    <row r="17" ht="14.25" customHeight="1">
      <c r="B17" s="64"/>
      <c r="C17" s="125"/>
      <c r="D17" s="66"/>
      <c r="E17" s="66"/>
      <c r="F17" s="66"/>
      <c r="G17" s="66"/>
      <c r="H17" s="67"/>
      <c r="I17" s="120"/>
      <c r="J17" s="64"/>
      <c r="K17" s="125"/>
      <c r="L17" s="66"/>
      <c r="M17" s="66"/>
      <c r="N17" s="66"/>
      <c r="O17" s="66"/>
      <c r="P17" s="67"/>
    </row>
    <row r="18" ht="14.25" customHeight="1">
      <c r="B18" s="64" t="s">
        <v>56</v>
      </c>
      <c r="C18" s="125" t="s">
        <v>52</v>
      </c>
      <c r="D18" s="66">
        <v>4.0</v>
      </c>
      <c r="E18" s="66" t="s">
        <v>275</v>
      </c>
      <c r="F18" s="66" t="s">
        <v>285</v>
      </c>
      <c r="G18" s="66"/>
      <c r="H18" s="67" t="s">
        <v>156</v>
      </c>
      <c r="I18" s="120"/>
      <c r="J18" s="64"/>
      <c r="K18" s="125" t="s">
        <v>52</v>
      </c>
      <c r="L18" s="66">
        <v>4.0</v>
      </c>
      <c r="M18" s="66" t="s">
        <v>286</v>
      </c>
      <c r="N18" s="66"/>
      <c r="O18" s="66"/>
      <c r="P18" s="66" t="s">
        <v>233</v>
      </c>
    </row>
    <row r="19" ht="14.25" customHeight="1">
      <c r="B19" s="64" t="s">
        <v>56</v>
      </c>
      <c r="C19" s="125" t="s">
        <v>44</v>
      </c>
      <c r="D19" s="66">
        <v>4.0</v>
      </c>
      <c r="E19" s="66" t="s">
        <v>213</v>
      </c>
      <c r="F19" s="66" t="s">
        <v>157</v>
      </c>
      <c r="G19" s="66"/>
      <c r="H19" s="67"/>
      <c r="I19" s="120"/>
      <c r="J19" s="64"/>
      <c r="K19" s="125" t="s">
        <v>44</v>
      </c>
      <c r="L19" s="66">
        <v>4.0</v>
      </c>
      <c r="M19" s="66" t="s">
        <v>63</v>
      </c>
      <c r="N19" s="66" t="s">
        <v>287</v>
      </c>
      <c r="O19" s="66"/>
      <c r="P19" s="67"/>
    </row>
    <row r="20" ht="14.25" customHeight="1">
      <c r="B20" s="64"/>
      <c r="C20" s="125"/>
      <c r="D20" s="66"/>
      <c r="E20" s="66"/>
      <c r="F20" s="66"/>
      <c r="G20" s="66"/>
      <c r="H20" s="67"/>
      <c r="I20" s="120"/>
      <c r="J20" s="64"/>
      <c r="K20" s="125"/>
      <c r="L20" s="66"/>
      <c r="M20" s="66"/>
      <c r="N20" s="66"/>
      <c r="O20" s="66"/>
      <c r="P20" s="67"/>
    </row>
    <row r="21" ht="14.25" customHeight="1">
      <c r="B21" s="64" t="s">
        <v>56</v>
      </c>
      <c r="C21" s="125" t="s">
        <v>40</v>
      </c>
      <c r="D21" s="66">
        <v>4.0</v>
      </c>
      <c r="E21" s="66" t="s">
        <v>63</v>
      </c>
      <c r="F21" s="66" t="s">
        <v>234</v>
      </c>
      <c r="G21" s="66"/>
      <c r="H21" s="67"/>
      <c r="I21" s="120"/>
      <c r="J21" s="64"/>
      <c r="K21" s="125" t="s">
        <v>159</v>
      </c>
      <c r="L21" s="66">
        <v>3.0</v>
      </c>
      <c r="M21" s="66">
        <v>12.0</v>
      </c>
      <c r="N21" s="66" t="s">
        <v>256</v>
      </c>
      <c r="O21" s="66"/>
      <c r="P21" s="67"/>
    </row>
    <row r="22" ht="14.25" customHeight="1">
      <c r="B22" s="64"/>
      <c r="C22" s="125" t="s">
        <v>236</v>
      </c>
      <c r="D22" s="66">
        <v>3.0</v>
      </c>
      <c r="E22" s="66" t="s">
        <v>237</v>
      </c>
      <c r="F22" s="66" t="s">
        <v>161</v>
      </c>
      <c r="G22" s="66"/>
      <c r="H22" s="67"/>
      <c r="I22" s="120"/>
      <c r="J22" s="64"/>
      <c r="K22" s="125" t="s">
        <v>236</v>
      </c>
      <c r="L22" s="66">
        <v>3.0</v>
      </c>
      <c r="M22" s="66" t="s">
        <v>257</v>
      </c>
      <c r="N22" s="66" t="s">
        <v>258</v>
      </c>
      <c r="O22" s="66"/>
      <c r="P22" s="67"/>
    </row>
    <row r="23" ht="14.25" customHeight="1">
      <c r="B23" s="64"/>
      <c r="C23" s="125"/>
      <c r="D23" s="66"/>
      <c r="E23" s="66"/>
      <c r="F23" s="66"/>
      <c r="G23" s="66"/>
      <c r="H23" s="67"/>
      <c r="I23" s="120"/>
      <c r="J23" s="64"/>
      <c r="K23" s="125"/>
      <c r="L23" s="66"/>
      <c r="M23" s="66"/>
      <c r="N23" s="66"/>
      <c r="O23" s="66"/>
      <c r="P23" s="67"/>
    </row>
    <row r="24" ht="14.25" customHeight="1">
      <c r="B24" s="78"/>
      <c r="C24" s="126" t="s">
        <v>239</v>
      </c>
      <c r="D24" s="71"/>
      <c r="E24" s="71" t="s">
        <v>167</v>
      </c>
      <c r="F24" s="71"/>
      <c r="G24" s="71"/>
      <c r="H24" s="72"/>
      <c r="I24" s="120"/>
      <c r="J24" s="78"/>
      <c r="K24" s="126" t="s">
        <v>166</v>
      </c>
      <c r="L24" s="71"/>
      <c r="M24" s="71" t="s">
        <v>167</v>
      </c>
      <c r="N24" s="71"/>
      <c r="O24" s="71"/>
      <c r="P24" s="72"/>
    </row>
    <row r="25" ht="14.25" customHeight="1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ht="14.25" customHeight="1">
      <c r="B26" s="123" t="s">
        <v>106</v>
      </c>
      <c r="C26" s="124" t="s">
        <v>140</v>
      </c>
      <c r="D26" s="118" t="s">
        <v>2</v>
      </c>
      <c r="E26" s="118" t="s">
        <v>3</v>
      </c>
      <c r="F26" s="118" t="s">
        <v>4</v>
      </c>
      <c r="G26" s="118" t="s">
        <v>141</v>
      </c>
      <c r="H26" s="119" t="s">
        <v>9</v>
      </c>
      <c r="I26" s="120"/>
      <c r="J26" s="123" t="s">
        <v>106</v>
      </c>
      <c r="K26" s="124" t="s">
        <v>142</v>
      </c>
      <c r="L26" s="118" t="s">
        <v>35</v>
      </c>
      <c r="M26" s="118" t="s">
        <v>36</v>
      </c>
      <c r="N26" s="118" t="s">
        <v>37</v>
      </c>
      <c r="O26" s="118" t="s">
        <v>8</v>
      </c>
      <c r="P26" s="119" t="s">
        <v>9</v>
      </c>
    </row>
    <row r="27" ht="14.25" customHeight="1">
      <c r="B27" s="64"/>
      <c r="C27" s="125" t="s">
        <v>168</v>
      </c>
      <c r="D27" s="66">
        <v>3.0</v>
      </c>
      <c r="E27" s="66" t="s">
        <v>169</v>
      </c>
      <c r="F27" s="66"/>
      <c r="G27" s="66">
        <v>10.0</v>
      </c>
      <c r="H27" s="67" t="s">
        <v>170</v>
      </c>
      <c r="I27" s="120"/>
      <c r="J27" s="64"/>
      <c r="K27" s="125" t="s">
        <v>168</v>
      </c>
      <c r="L27" s="66">
        <v>4.0</v>
      </c>
      <c r="M27" s="66" t="s">
        <v>120</v>
      </c>
      <c r="N27" s="66" t="s">
        <v>258</v>
      </c>
      <c r="O27" s="66"/>
      <c r="P27" s="67"/>
    </row>
    <row r="28" ht="14.25" customHeight="1">
      <c r="B28" s="64" t="s">
        <v>56</v>
      </c>
      <c r="C28" s="125" t="s">
        <v>174</v>
      </c>
      <c r="D28" s="66">
        <v>4.0</v>
      </c>
      <c r="E28" s="66" t="s">
        <v>288</v>
      </c>
      <c r="F28" s="66"/>
      <c r="G28" s="66"/>
      <c r="H28" s="67" t="s">
        <v>289</v>
      </c>
      <c r="I28" s="120"/>
      <c r="J28" s="64"/>
      <c r="K28" s="125" t="s">
        <v>290</v>
      </c>
      <c r="L28" s="66">
        <v>3.0</v>
      </c>
      <c r="M28" s="66" t="s">
        <v>291</v>
      </c>
      <c r="N28" s="66"/>
      <c r="O28" s="66"/>
      <c r="P28" s="67"/>
    </row>
    <row r="29" ht="14.25" customHeight="1">
      <c r="B29" s="64"/>
      <c r="C29" s="125"/>
      <c r="D29" s="66"/>
      <c r="E29" s="66"/>
      <c r="F29" s="66"/>
      <c r="G29" s="66"/>
      <c r="H29" s="67"/>
      <c r="I29" s="120"/>
      <c r="J29" s="64"/>
      <c r="K29" s="125"/>
      <c r="L29" s="66"/>
      <c r="M29" s="66"/>
      <c r="N29" s="66"/>
      <c r="O29" s="66"/>
      <c r="P29" s="67"/>
    </row>
    <row r="30" ht="14.25" customHeight="1">
      <c r="B30" s="64" t="s">
        <v>56</v>
      </c>
      <c r="C30" s="125" t="s">
        <v>292</v>
      </c>
      <c r="D30" s="66">
        <v>3.0</v>
      </c>
      <c r="E30" s="66" t="s">
        <v>213</v>
      </c>
      <c r="F30" s="66" t="s">
        <v>293</v>
      </c>
      <c r="G30" s="66">
        <v>7.0</v>
      </c>
      <c r="H30" s="67"/>
      <c r="I30" s="120"/>
      <c r="J30" s="64" t="s">
        <v>56</v>
      </c>
      <c r="K30" s="125" t="s">
        <v>294</v>
      </c>
      <c r="L30" s="66">
        <v>4.0</v>
      </c>
      <c r="M30" s="66" t="s">
        <v>110</v>
      </c>
      <c r="N30" s="66" t="s">
        <v>295</v>
      </c>
      <c r="O30" s="66"/>
      <c r="P30" s="67" t="s">
        <v>296</v>
      </c>
    </row>
    <row r="31" ht="14.25" customHeight="1">
      <c r="B31" s="64" t="s">
        <v>56</v>
      </c>
      <c r="C31" s="125" t="s">
        <v>183</v>
      </c>
      <c r="D31" s="66">
        <v>3.0</v>
      </c>
      <c r="E31" s="66" t="s">
        <v>150</v>
      </c>
      <c r="F31" s="66"/>
      <c r="G31" s="66"/>
      <c r="H31" s="67"/>
      <c r="I31" s="120"/>
      <c r="J31" s="64" t="s">
        <v>56</v>
      </c>
      <c r="K31" s="125" t="s">
        <v>184</v>
      </c>
      <c r="L31" s="66">
        <v>4.0</v>
      </c>
      <c r="M31" s="66" t="s">
        <v>150</v>
      </c>
      <c r="N31" s="66"/>
      <c r="O31" s="66"/>
      <c r="P31" s="67"/>
    </row>
    <row r="32" ht="14.25" customHeight="1">
      <c r="B32" s="64"/>
      <c r="C32" s="125"/>
      <c r="D32" s="66"/>
      <c r="E32" s="66"/>
      <c r="F32" s="66"/>
      <c r="G32" s="66"/>
      <c r="H32" s="67"/>
      <c r="I32" s="120"/>
      <c r="J32" s="64"/>
      <c r="K32" s="125"/>
      <c r="L32" s="66"/>
      <c r="M32" s="66"/>
      <c r="N32" s="66"/>
      <c r="O32" s="66"/>
      <c r="P32" s="67"/>
    </row>
    <row r="33" ht="14.25" customHeight="1">
      <c r="B33" s="64"/>
      <c r="C33" s="125" t="s">
        <v>185</v>
      </c>
      <c r="D33" s="66"/>
      <c r="E33" s="66" t="s">
        <v>213</v>
      </c>
      <c r="F33" s="66"/>
      <c r="G33" s="66"/>
      <c r="H33" s="67"/>
      <c r="I33" s="120"/>
      <c r="J33" s="64"/>
      <c r="K33" s="125" t="s">
        <v>187</v>
      </c>
      <c r="L33" s="66">
        <v>3.0</v>
      </c>
      <c r="M33" s="66" t="s">
        <v>213</v>
      </c>
      <c r="N33" s="66"/>
      <c r="O33" s="66"/>
      <c r="P33" s="67"/>
    </row>
    <row r="34" ht="14.25" customHeight="1">
      <c r="B34" s="64"/>
      <c r="C34" s="125" t="s">
        <v>188</v>
      </c>
      <c r="D34" s="66"/>
      <c r="E34" s="66" t="s">
        <v>63</v>
      </c>
      <c r="F34" s="66" t="s">
        <v>133</v>
      </c>
      <c r="G34" s="66"/>
      <c r="H34" s="67"/>
      <c r="I34" s="120"/>
      <c r="J34" s="64"/>
      <c r="K34" s="125" t="s">
        <v>188</v>
      </c>
      <c r="L34" s="66">
        <v>3.0</v>
      </c>
      <c r="M34" s="66" t="s">
        <v>189</v>
      </c>
      <c r="N34" s="66" t="s">
        <v>161</v>
      </c>
      <c r="O34" s="66"/>
      <c r="P34" s="67"/>
    </row>
    <row r="35" ht="14.25" customHeight="1">
      <c r="B35" s="64"/>
      <c r="C35" s="125"/>
      <c r="D35" s="66"/>
      <c r="E35" s="66"/>
      <c r="F35" s="66"/>
      <c r="G35" s="66"/>
      <c r="H35" s="67"/>
      <c r="I35" s="120"/>
      <c r="J35" s="64"/>
      <c r="K35" s="125"/>
      <c r="L35" s="66"/>
      <c r="M35" s="66"/>
      <c r="N35" s="66"/>
      <c r="O35" s="66"/>
      <c r="P35" s="67"/>
    </row>
    <row r="36" ht="14.25" customHeight="1">
      <c r="B36" s="78"/>
      <c r="C36" s="126" t="s">
        <v>166</v>
      </c>
      <c r="D36" s="71"/>
      <c r="E36" s="71" t="s">
        <v>167</v>
      </c>
      <c r="F36" s="71"/>
      <c r="G36" s="71"/>
      <c r="H36" s="72" t="s">
        <v>191</v>
      </c>
      <c r="I36" s="120"/>
      <c r="J36" s="78"/>
      <c r="K36" s="126" t="s">
        <v>226</v>
      </c>
      <c r="L36" s="71"/>
      <c r="M36" s="71" t="s">
        <v>190</v>
      </c>
      <c r="N36" s="71"/>
      <c r="O36" s="71"/>
      <c r="P36" s="72" t="s">
        <v>191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2" width="10.38"/>
    <col customWidth="1" min="3" max="3" width="23.13"/>
    <col customWidth="1" min="4" max="4" width="6.88"/>
    <col customWidth="1" min="5" max="5" width="14.88"/>
    <col customWidth="1" min="6" max="6" width="23.38"/>
    <col customWidth="1" min="7" max="7" width="4.5"/>
    <col customWidth="1" min="8" max="8" width="23.75"/>
    <col customWidth="1" min="9" max="9" width="3.75"/>
    <col customWidth="1" min="10" max="10" width="10.38"/>
    <col customWidth="1" min="11" max="11" width="23.13"/>
    <col customWidth="1" min="12" max="12" width="7.25"/>
    <col customWidth="1" min="13" max="13" width="15.25"/>
    <col customWidth="1" min="14" max="14" width="11.25"/>
    <col customWidth="1" min="15" max="15" width="4.25"/>
    <col customWidth="1" min="16" max="16" width="16.63"/>
    <col customWidth="1" min="17" max="26" width="10.63"/>
  </cols>
  <sheetData>
    <row r="1" ht="14.25" customHeight="1"/>
    <row r="2" ht="14.25" customHeight="1">
      <c r="B2" s="123" t="s">
        <v>106</v>
      </c>
      <c r="C2" s="124" t="s">
        <v>107</v>
      </c>
      <c r="D2" s="118" t="s">
        <v>2</v>
      </c>
      <c r="E2" s="118" t="s">
        <v>3</v>
      </c>
      <c r="F2" s="118" t="s">
        <v>4</v>
      </c>
      <c r="G2" s="118" t="s">
        <v>8</v>
      </c>
      <c r="H2" s="119" t="s">
        <v>9</v>
      </c>
      <c r="I2" s="120"/>
      <c r="J2" s="123" t="s">
        <v>106</v>
      </c>
      <c r="K2" s="124" t="s">
        <v>108</v>
      </c>
      <c r="L2" s="118" t="s">
        <v>2</v>
      </c>
      <c r="M2" s="118" t="s">
        <v>3</v>
      </c>
      <c r="N2" s="118" t="s">
        <v>4</v>
      </c>
      <c r="O2" s="118" t="s">
        <v>8</v>
      </c>
      <c r="P2" s="119" t="s">
        <v>9</v>
      </c>
    </row>
    <row r="3" ht="14.25" customHeight="1">
      <c r="B3" s="64" t="s">
        <v>56</v>
      </c>
      <c r="C3" s="125" t="s">
        <v>109</v>
      </c>
      <c r="D3" s="66">
        <v>3.0</v>
      </c>
      <c r="E3" s="66" t="s">
        <v>160</v>
      </c>
      <c r="F3" s="66" t="s">
        <v>258</v>
      </c>
      <c r="G3" s="66"/>
      <c r="H3" s="66" t="s">
        <v>297</v>
      </c>
      <c r="I3" s="120"/>
      <c r="J3" s="64" t="s">
        <v>56</v>
      </c>
      <c r="K3" s="125" t="s">
        <v>260</v>
      </c>
      <c r="L3" s="66">
        <v>3.0</v>
      </c>
      <c r="M3" s="66" t="s">
        <v>261</v>
      </c>
      <c r="N3" s="66" t="s">
        <v>279</v>
      </c>
      <c r="O3" s="66"/>
      <c r="P3" s="66" t="s">
        <v>298</v>
      </c>
    </row>
    <row r="4" ht="14.25" customHeight="1">
      <c r="B4" s="64" t="s">
        <v>56</v>
      </c>
      <c r="C4" s="125" t="s">
        <v>241</v>
      </c>
      <c r="D4" s="66">
        <v>3.0</v>
      </c>
      <c r="E4" s="66" t="s">
        <v>217</v>
      </c>
      <c r="F4" s="66"/>
      <c r="G4" s="66"/>
      <c r="H4" s="67"/>
      <c r="I4" s="120"/>
      <c r="J4" s="64" t="s">
        <v>56</v>
      </c>
      <c r="K4" s="125" t="s">
        <v>246</v>
      </c>
      <c r="L4" s="66">
        <v>3.0</v>
      </c>
      <c r="M4" s="66" t="s">
        <v>247</v>
      </c>
      <c r="N4" s="66"/>
      <c r="O4" s="66"/>
      <c r="P4" s="67"/>
    </row>
    <row r="5" ht="14.25" customHeight="1">
      <c r="B5" s="64"/>
      <c r="C5" s="125"/>
      <c r="D5" s="66"/>
      <c r="E5" s="66"/>
      <c r="F5" s="66"/>
      <c r="G5" s="66"/>
      <c r="H5" s="67"/>
      <c r="I5" s="120"/>
      <c r="J5" s="64"/>
      <c r="K5" s="125"/>
      <c r="L5" s="66"/>
      <c r="M5" s="66"/>
      <c r="N5" s="66"/>
      <c r="O5" s="66"/>
      <c r="P5" s="67"/>
    </row>
    <row r="6" ht="14.25" customHeight="1">
      <c r="B6" s="64" t="s">
        <v>56</v>
      </c>
      <c r="C6" s="125" t="s">
        <v>19</v>
      </c>
      <c r="D6" s="66">
        <v>3.0</v>
      </c>
      <c r="E6" s="66" t="s">
        <v>299</v>
      </c>
      <c r="F6" s="66" t="s">
        <v>287</v>
      </c>
      <c r="G6" s="66"/>
      <c r="H6" s="67" t="s">
        <v>300</v>
      </c>
      <c r="I6" s="120"/>
      <c r="J6" s="64" t="s">
        <v>56</v>
      </c>
      <c r="K6" s="125" t="s">
        <v>19</v>
      </c>
      <c r="L6" s="66">
        <v>3.0</v>
      </c>
      <c r="M6" s="66" t="s">
        <v>189</v>
      </c>
      <c r="N6" s="66" t="s">
        <v>161</v>
      </c>
      <c r="O6" s="66"/>
      <c r="P6" s="66" t="s">
        <v>57</v>
      </c>
    </row>
    <row r="7" ht="14.25" customHeight="1">
      <c r="B7" s="64" t="s">
        <v>56</v>
      </c>
      <c r="C7" s="125" t="s">
        <v>301</v>
      </c>
      <c r="D7" s="66">
        <v>3.0</v>
      </c>
      <c r="E7" s="66" t="s">
        <v>120</v>
      </c>
      <c r="F7" s="66" t="s">
        <v>302</v>
      </c>
      <c r="G7" s="66"/>
      <c r="H7" s="67"/>
      <c r="I7" s="120"/>
      <c r="J7" s="64" t="s">
        <v>56</v>
      </c>
      <c r="K7" s="125" t="s">
        <v>301</v>
      </c>
      <c r="L7" s="66">
        <v>3.0</v>
      </c>
      <c r="M7" s="66" t="s">
        <v>120</v>
      </c>
      <c r="N7" s="66"/>
      <c r="O7" s="66"/>
      <c r="P7" s="67"/>
    </row>
    <row r="8" ht="14.25" customHeight="1">
      <c r="B8" s="64"/>
      <c r="C8" s="125"/>
      <c r="D8" s="66"/>
      <c r="E8" s="66"/>
      <c r="F8" s="66"/>
      <c r="G8" s="66"/>
      <c r="H8" s="67"/>
      <c r="I8" s="120"/>
      <c r="J8" s="64" t="s">
        <v>230</v>
      </c>
      <c r="K8" s="125"/>
      <c r="L8" s="66"/>
      <c r="M8" s="66"/>
      <c r="N8" s="66"/>
      <c r="O8" s="66"/>
      <c r="P8" s="67"/>
    </row>
    <row r="9" ht="14.25" customHeight="1">
      <c r="B9" s="64" t="s">
        <v>56</v>
      </c>
      <c r="C9" s="125" t="s">
        <v>278</v>
      </c>
      <c r="D9" s="66">
        <v>3.0</v>
      </c>
      <c r="E9" s="66" t="s">
        <v>303</v>
      </c>
      <c r="F9" s="66"/>
      <c r="G9" s="66"/>
      <c r="H9" s="66" t="s">
        <v>221</v>
      </c>
      <c r="I9" s="120"/>
      <c r="J9" s="64"/>
      <c r="K9" s="125" t="s">
        <v>130</v>
      </c>
      <c r="L9" s="66">
        <v>3.0</v>
      </c>
      <c r="M9" s="66" t="s">
        <v>110</v>
      </c>
      <c r="N9" s="66" t="s">
        <v>233</v>
      </c>
      <c r="O9" s="66"/>
      <c r="P9" s="66" t="s">
        <v>279</v>
      </c>
    </row>
    <row r="10" ht="14.25" customHeight="1">
      <c r="B10" s="64" t="s">
        <v>56</v>
      </c>
      <c r="C10" s="125" t="s">
        <v>251</v>
      </c>
      <c r="D10" s="66">
        <v>3.0</v>
      </c>
      <c r="E10" s="66" t="s">
        <v>280</v>
      </c>
      <c r="F10" s="66" t="s">
        <v>304</v>
      </c>
      <c r="G10" s="66"/>
      <c r="H10" s="67"/>
      <c r="I10" s="120"/>
      <c r="J10" s="64"/>
      <c r="K10" s="125" t="s">
        <v>134</v>
      </c>
      <c r="L10" s="66">
        <v>3.0</v>
      </c>
      <c r="M10" s="66" t="s">
        <v>225</v>
      </c>
      <c r="N10" s="66"/>
      <c r="O10" s="66"/>
      <c r="P10" s="67"/>
    </row>
    <row r="11" ht="14.25" customHeight="1">
      <c r="B11" s="64"/>
      <c r="C11" s="125"/>
      <c r="D11" s="66"/>
      <c r="E11" s="66"/>
      <c r="F11" s="66"/>
      <c r="G11" s="66"/>
      <c r="H11" s="67"/>
      <c r="I11" s="120"/>
      <c r="J11" s="64"/>
      <c r="K11" s="125"/>
      <c r="L11" s="66"/>
      <c r="M11" s="66"/>
      <c r="N11" s="66"/>
      <c r="O11" s="66"/>
      <c r="P11" s="67"/>
    </row>
    <row r="12" ht="14.25" customHeight="1">
      <c r="B12" s="78"/>
      <c r="C12" s="126" t="s">
        <v>305</v>
      </c>
      <c r="D12" s="71"/>
      <c r="E12" s="71"/>
      <c r="F12" s="71"/>
      <c r="G12" s="71"/>
      <c r="H12" s="72"/>
      <c r="I12" s="120"/>
      <c r="J12" s="78"/>
      <c r="K12" s="126" t="s">
        <v>305</v>
      </c>
      <c r="L12" s="71"/>
      <c r="M12" s="71"/>
      <c r="N12" s="71"/>
      <c r="O12" s="71"/>
      <c r="P12" s="72"/>
    </row>
    <row r="13" ht="14.25" customHeight="1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ht="14.25" customHeight="1">
      <c r="B14" s="123" t="s">
        <v>106</v>
      </c>
      <c r="C14" s="124" t="s">
        <v>140</v>
      </c>
      <c r="D14" s="118" t="s">
        <v>2</v>
      </c>
      <c r="E14" s="118" t="s">
        <v>3</v>
      </c>
      <c r="F14" s="118" t="s">
        <v>4</v>
      </c>
      <c r="G14" s="118" t="s">
        <v>141</v>
      </c>
      <c r="H14" s="119" t="s">
        <v>9</v>
      </c>
      <c r="I14" s="120"/>
      <c r="J14" s="123" t="s">
        <v>106</v>
      </c>
      <c r="K14" s="124" t="s">
        <v>142</v>
      </c>
      <c r="L14" s="118" t="s">
        <v>35</v>
      </c>
      <c r="M14" s="118" t="s">
        <v>36</v>
      </c>
      <c r="N14" s="118" t="s">
        <v>37</v>
      </c>
      <c r="O14" s="118" t="s">
        <v>8</v>
      </c>
      <c r="P14" s="119" t="s">
        <v>9</v>
      </c>
    </row>
    <row r="15" ht="14.25" customHeight="1">
      <c r="B15" s="64" t="s">
        <v>56</v>
      </c>
      <c r="C15" s="125" t="s">
        <v>281</v>
      </c>
      <c r="D15" s="66">
        <v>3.0</v>
      </c>
      <c r="E15" s="66">
        <v>10.0</v>
      </c>
      <c r="F15" s="66" t="s">
        <v>279</v>
      </c>
      <c r="G15" s="66"/>
      <c r="H15" s="66" t="s">
        <v>282</v>
      </c>
      <c r="I15" s="120"/>
      <c r="J15" s="64"/>
      <c r="K15" s="125" t="s">
        <v>283</v>
      </c>
      <c r="L15" s="66">
        <v>3.0</v>
      </c>
      <c r="M15" s="66" t="s">
        <v>186</v>
      </c>
      <c r="N15" s="66" t="s">
        <v>306</v>
      </c>
      <c r="O15" s="66"/>
      <c r="P15" s="66" t="s">
        <v>307</v>
      </c>
    </row>
    <row r="16" ht="14.25" customHeight="1">
      <c r="B16" s="64"/>
      <c r="C16" s="125" t="s">
        <v>308</v>
      </c>
      <c r="D16" s="66">
        <v>3.0</v>
      </c>
      <c r="E16" s="66" t="s">
        <v>238</v>
      </c>
      <c r="F16" s="66" t="s">
        <v>133</v>
      </c>
      <c r="G16" s="66"/>
      <c r="H16" s="67"/>
      <c r="I16" s="120"/>
      <c r="J16" s="64"/>
      <c r="K16" s="125" t="s">
        <v>270</v>
      </c>
      <c r="L16" s="66">
        <v>3.0</v>
      </c>
      <c r="M16" s="66">
        <v>7.0</v>
      </c>
      <c r="N16" s="66"/>
      <c r="O16" s="66"/>
      <c r="P16" s="67"/>
    </row>
    <row r="17" ht="14.25" customHeight="1">
      <c r="B17" s="64" t="s">
        <v>56</v>
      </c>
      <c r="C17" s="125" t="s">
        <v>309</v>
      </c>
      <c r="D17" s="66"/>
      <c r="E17" s="66"/>
      <c r="F17" s="66"/>
      <c r="G17" s="66"/>
      <c r="H17" s="67"/>
      <c r="I17" s="120"/>
      <c r="J17" s="64"/>
      <c r="K17" s="125"/>
      <c r="L17" s="66"/>
      <c r="M17" s="66"/>
      <c r="N17" s="66"/>
      <c r="O17" s="66"/>
      <c r="P17" s="67"/>
    </row>
    <row r="18" ht="14.25" customHeight="1">
      <c r="B18" s="64"/>
      <c r="C18" s="125" t="s">
        <v>52</v>
      </c>
      <c r="D18" s="66">
        <v>3.0</v>
      </c>
      <c r="E18" s="66" t="s">
        <v>275</v>
      </c>
      <c r="F18" s="66" t="s">
        <v>255</v>
      </c>
      <c r="G18" s="66"/>
      <c r="H18" s="66" t="s">
        <v>285</v>
      </c>
      <c r="I18" s="120"/>
      <c r="J18" s="64"/>
      <c r="K18" s="125" t="s">
        <v>52</v>
      </c>
      <c r="L18" s="66">
        <v>3.0</v>
      </c>
      <c r="M18" s="66" t="s">
        <v>286</v>
      </c>
      <c r="N18" s="66" t="s">
        <v>310</v>
      </c>
      <c r="O18" s="66"/>
      <c r="P18" s="66" t="s">
        <v>233</v>
      </c>
    </row>
    <row r="19" ht="14.25" customHeight="1">
      <c r="B19" s="64"/>
      <c r="C19" s="125" t="s">
        <v>44</v>
      </c>
      <c r="D19" s="66">
        <v>3.0</v>
      </c>
      <c r="E19" s="66" t="s">
        <v>189</v>
      </c>
      <c r="F19" s="66" t="s">
        <v>157</v>
      </c>
      <c r="G19" s="66"/>
      <c r="H19" s="66" t="s">
        <v>213</v>
      </c>
      <c r="I19" s="120"/>
      <c r="J19" s="64"/>
      <c r="K19" s="125" t="s">
        <v>44</v>
      </c>
      <c r="L19" s="66">
        <v>3.0</v>
      </c>
      <c r="M19" s="66" t="s">
        <v>63</v>
      </c>
      <c r="N19" s="66" t="s">
        <v>287</v>
      </c>
      <c r="O19" s="66"/>
      <c r="P19" s="67"/>
    </row>
    <row r="20" ht="14.25" customHeight="1">
      <c r="B20" s="64"/>
      <c r="C20" s="125"/>
      <c r="D20" s="66"/>
      <c r="E20" s="66"/>
      <c r="F20" s="66"/>
      <c r="G20" s="66"/>
      <c r="H20" s="67"/>
      <c r="I20" s="120"/>
      <c r="J20" s="64"/>
      <c r="K20" s="125"/>
      <c r="L20" s="66"/>
      <c r="M20" s="66"/>
      <c r="N20" s="66"/>
      <c r="O20" s="66"/>
      <c r="P20" s="67"/>
    </row>
    <row r="21" ht="14.25" customHeight="1">
      <c r="B21" s="64"/>
      <c r="C21" s="125" t="s">
        <v>40</v>
      </c>
      <c r="D21" s="66">
        <v>3.0</v>
      </c>
      <c r="E21" s="66" t="s">
        <v>63</v>
      </c>
      <c r="F21" s="66" t="s">
        <v>158</v>
      </c>
      <c r="G21" s="66"/>
      <c r="H21" s="66" t="s">
        <v>234</v>
      </c>
      <c r="I21" s="120"/>
      <c r="J21" s="64"/>
      <c r="K21" s="125" t="s">
        <v>159</v>
      </c>
      <c r="L21" s="66">
        <v>3.0</v>
      </c>
      <c r="M21" s="66">
        <v>12.0</v>
      </c>
      <c r="N21" s="66" t="s">
        <v>57</v>
      </c>
      <c r="O21" s="66"/>
      <c r="P21" s="66" t="s">
        <v>256</v>
      </c>
    </row>
    <row r="22" ht="14.25" customHeight="1">
      <c r="B22" s="64" t="s">
        <v>56</v>
      </c>
      <c r="C22" s="125" t="s">
        <v>236</v>
      </c>
      <c r="D22" s="66">
        <v>3.0</v>
      </c>
      <c r="E22" s="66" t="s">
        <v>237</v>
      </c>
      <c r="F22" s="66" t="s">
        <v>161</v>
      </c>
      <c r="G22" s="66"/>
      <c r="H22" s="66"/>
      <c r="I22" s="120"/>
      <c r="J22" s="64" t="s">
        <v>56</v>
      </c>
      <c r="K22" s="125" t="s">
        <v>236</v>
      </c>
      <c r="L22" s="66">
        <v>3.0</v>
      </c>
      <c r="M22" s="66" t="s">
        <v>237</v>
      </c>
      <c r="N22" s="66" t="s">
        <v>258</v>
      </c>
      <c r="O22" s="66"/>
      <c r="P22" s="67"/>
    </row>
    <row r="23" ht="14.25" customHeight="1">
      <c r="B23" s="64"/>
      <c r="C23" s="125"/>
      <c r="D23" s="66"/>
      <c r="E23" s="66"/>
      <c r="F23" s="66"/>
      <c r="G23" s="66"/>
      <c r="H23" s="67"/>
      <c r="I23" s="120"/>
      <c r="J23" s="64"/>
      <c r="K23" s="125"/>
      <c r="L23" s="66"/>
      <c r="M23" s="66"/>
      <c r="N23" s="66"/>
      <c r="O23" s="66"/>
      <c r="P23" s="67"/>
    </row>
    <row r="24" ht="14.25" customHeight="1">
      <c r="B24" s="78"/>
      <c r="C24" s="126" t="s">
        <v>305</v>
      </c>
      <c r="D24" s="71"/>
      <c r="E24" s="71"/>
      <c r="F24" s="71"/>
      <c r="G24" s="71"/>
      <c r="H24" s="72"/>
      <c r="I24" s="120"/>
      <c r="J24" s="78"/>
      <c r="K24" s="126" t="s">
        <v>305</v>
      </c>
      <c r="L24" s="71"/>
      <c r="M24" s="71"/>
      <c r="N24" s="71"/>
      <c r="O24" s="71"/>
      <c r="P24" s="72"/>
    </row>
    <row r="25" ht="14.25" customHeight="1"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ht="14.25" customHeight="1">
      <c r="B26" s="123" t="s">
        <v>106</v>
      </c>
      <c r="C26" s="124" t="s">
        <v>140</v>
      </c>
      <c r="D26" s="118" t="s">
        <v>2</v>
      </c>
      <c r="E26" s="118" t="s">
        <v>3</v>
      </c>
      <c r="F26" s="118" t="s">
        <v>4</v>
      </c>
      <c r="G26" s="118" t="s">
        <v>141</v>
      </c>
      <c r="H26" s="119" t="s">
        <v>9</v>
      </c>
      <c r="I26" s="120"/>
      <c r="J26" s="123" t="s">
        <v>106</v>
      </c>
      <c r="K26" s="124" t="s">
        <v>142</v>
      </c>
      <c r="L26" s="118" t="s">
        <v>35</v>
      </c>
      <c r="M26" s="118" t="s">
        <v>36</v>
      </c>
      <c r="N26" s="118" t="s">
        <v>37</v>
      </c>
      <c r="O26" s="118" t="s">
        <v>8</v>
      </c>
      <c r="P26" s="119" t="s">
        <v>9</v>
      </c>
    </row>
    <row r="27" ht="14.25" customHeight="1">
      <c r="B27" s="64"/>
      <c r="C27" s="125" t="s">
        <v>168</v>
      </c>
      <c r="D27" s="66">
        <v>3.0</v>
      </c>
      <c r="E27" s="66" t="s">
        <v>169</v>
      </c>
      <c r="F27" s="66"/>
      <c r="G27" s="66"/>
      <c r="H27" s="67" t="s">
        <v>170</v>
      </c>
      <c r="I27" s="120"/>
      <c r="J27" s="64"/>
      <c r="K27" s="125" t="s">
        <v>168</v>
      </c>
      <c r="L27" s="66">
        <v>4.0</v>
      </c>
      <c r="M27" s="66" t="s">
        <v>120</v>
      </c>
      <c r="N27" s="66" t="s">
        <v>287</v>
      </c>
      <c r="O27" s="66"/>
      <c r="P27" s="66" t="s">
        <v>258</v>
      </c>
    </row>
    <row r="28" ht="14.25" customHeight="1">
      <c r="B28" s="64"/>
      <c r="C28" s="125" t="s">
        <v>174</v>
      </c>
      <c r="D28" s="66">
        <v>3.0</v>
      </c>
      <c r="E28" s="66" t="s">
        <v>311</v>
      </c>
      <c r="F28" s="66"/>
      <c r="G28" s="66"/>
      <c r="H28" s="67" t="s">
        <v>312</v>
      </c>
      <c r="I28" s="120"/>
      <c r="J28" s="64"/>
      <c r="K28" s="125" t="s">
        <v>290</v>
      </c>
      <c r="L28" s="66">
        <v>3.0</v>
      </c>
      <c r="M28" s="66" t="s">
        <v>291</v>
      </c>
      <c r="N28" s="66"/>
      <c r="O28" s="66"/>
      <c r="P28" s="67"/>
    </row>
    <row r="29" ht="14.25" customHeight="1">
      <c r="B29" s="64"/>
      <c r="C29" s="125"/>
      <c r="D29" s="66"/>
      <c r="E29" s="66"/>
      <c r="F29" s="66"/>
      <c r="G29" s="66"/>
      <c r="H29" s="67"/>
      <c r="I29" s="120"/>
      <c r="J29" s="64"/>
      <c r="K29" s="125"/>
      <c r="L29" s="66"/>
      <c r="M29" s="66"/>
      <c r="N29" s="66"/>
      <c r="O29" s="66"/>
      <c r="P29" s="67"/>
    </row>
    <row r="30" ht="14.25" customHeight="1">
      <c r="B30" s="64" t="s">
        <v>56</v>
      </c>
      <c r="C30" s="125" t="s">
        <v>294</v>
      </c>
      <c r="D30" s="66">
        <v>3.0</v>
      </c>
      <c r="E30" s="66" t="s">
        <v>218</v>
      </c>
      <c r="F30" s="66" t="s">
        <v>62</v>
      </c>
      <c r="G30" s="66"/>
      <c r="H30" s="67" t="s">
        <v>313</v>
      </c>
      <c r="I30" s="120"/>
      <c r="J30" s="64"/>
      <c r="K30" s="125" t="s">
        <v>294</v>
      </c>
      <c r="L30" s="66">
        <v>3.0</v>
      </c>
      <c r="M30" s="66" t="s">
        <v>110</v>
      </c>
      <c r="N30" s="66" t="s">
        <v>314</v>
      </c>
      <c r="O30" s="66"/>
      <c r="P30" s="66" t="s">
        <v>295</v>
      </c>
    </row>
    <row r="31" ht="14.25" customHeight="1">
      <c r="B31" s="64" t="s">
        <v>56</v>
      </c>
      <c r="C31" s="125" t="s">
        <v>183</v>
      </c>
      <c r="D31" s="66">
        <v>3.0</v>
      </c>
      <c r="E31" s="66" t="s">
        <v>150</v>
      </c>
      <c r="F31" s="66"/>
      <c r="G31" s="66"/>
      <c r="H31" s="67"/>
      <c r="I31" s="120"/>
      <c r="J31" s="64"/>
      <c r="K31" s="125" t="s">
        <v>184</v>
      </c>
      <c r="L31" s="66">
        <v>3.0</v>
      </c>
      <c r="M31" s="66" t="s">
        <v>150</v>
      </c>
      <c r="N31" s="66"/>
      <c r="O31" s="66"/>
      <c r="P31" s="67"/>
    </row>
    <row r="32" ht="14.25" customHeight="1">
      <c r="B32" s="64"/>
      <c r="C32" s="125"/>
      <c r="D32" s="66"/>
      <c r="E32" s="66"/>
      <c r="F32" s="66"/>
      <c r="G32" s="66"/>
      <c r="H32" s="67"/>
      <c r="I32" s="120"/>
      <c r="J32" s="64"/>
      <c r="K32" s="125"/>
      <c r="L32" s="66"/>
      <c r="M32" s="66"/>
      <c r="N32" s="66"/>
      <c r="O32" s="66"/>
      <c r="P32" s="67"/>
    </row>
    <row r="33" ht="14.25" customHeight="1">
      <c r="B33" s="64"/>
      <c r="C33" s="125" t="s">
        <v>185</v>
      </c>
      <c r="D33" s="66"/>
      <c r="E33" s="66" t="s">
        <v>213</v>
      </c>
      <c r="F33" s="66"/>
      <c r="G33" s="66"/>
      <c r="H33" s="67"/>
      <c r="I33" s="120"/>
      <c r="J33" s="64"/>
      <c r="K33" s="125" t="s">
        <v>187</v>
      </c>
      <c r="L33" s="66">
        <v>3.0</v>
      </c>
      <c r="M33" s="66" t="s">
        <v>213</v>
      </c>
      <c r="N33" s="66"/>
      <c r="O33" s="66"/>
      <c r="P33" s="67"/>
    </row>
    <row r="34" ht="14.25" customHeight="1">
      <c r="B34" s="64"/>
      <c r="C34" s="125" t="s">
        <v>188</v>
      </c>
      <c r="D34" s="66"/>
      <c r="E34" s="66" t="s">
        <v>63</v>
      </c>
      <c r="F34" s="66" t="s">
        <v>133</v>
      </c>
      <c r="G34" s="66"/>
      <c r="H34" s="67"/>
      <c r="I34" s="120"/>
      <c r="J34" s="64" t="s">
        <v>56</v>
      </c>
      <c r="K34" s="125" t="s">
        <v>188</v>
      </c>
      <c r="L34" s="66">
        <v>3.0</v>
      </c>
      <c r="M34" s="66" t="s">
        <v>189</v>
      </c>
      <c r="N34" s="66" t="s">
        <v>161</v>
      </c>
      <c r="O34" s="66"/>
      <c r="P34" s="67"/>
    </row>
    <row r="35" ht="14.25" customHeight="1">
      <c r="B35" s="64"/>
      <c r="C35" s="125"/>
      <c r="D35" s="66"/>
      <c r="E35" s="66"/>
      <c r="F35" s="66"/>
      <c r="G35" s="66"/>
      <c r="H35" s="67"/>
      <c r="I35" s="120"/>
      <c r="J35" s="64"/>
      <c r="K35" s="125"/>
      <c r="L35" s="66"/>
      <c r="M35" s="66"/>
      <c r="N35" s="66"/>
      <c r="O35" s="66"/>
      <c r="P35" s="67"/>
    </row>
    <row r="36" ht="14.25" customHeight="1">
      <c r="B36" s="78"/>
      <c r="C36" s="126" t="s">
        <v>166</v>
      </c>
      <c r="D36" s="71"/>
      <c r="E36" s="71" t="s">
        <v>167</v>
      </c>
      <c r="F36" s="71"/>
      <c r="G36" s="71"/>
      <c r="H36" s="72" t="s">
        <v>191</v>
      </c>
      <c r="I36" s="120"/>
      <c r="J36" s="78"/>
      <c r="K36" s="126" t="s">
        <v>226</v>
      </c>
      <c r="L36" s="71"/>
      <c r="M36" s="71" t="s">
        <v>190</v>
      </c>
      <c r="N36" s="71"/>
      <c r="O36" s="71"/>
      <c r="P36" s="72" t="s">
        <v>191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0.38"/>
    <col customWidth="1" min="3" max="3" width="23.13"/>
    <col customWidth="1" min="4" max="4" width="6.88"/>
    <col customWidth="1" min="5" max="5" width="18.63"/>
    <col customWidth="1" min="6" max="6" width="23.88"/>
    <col customWidth="1" min="7" max="7" width="4.5"/>
    <col customWidth="1" min="8" max="8" width="22.5"/>
    <col customWidth="1" min="9" max="9" width="4.75"/>
    <col customWidth="1" min="10" max="10" width="10.38"/>
    <col customWidth="1" min="11" max="11" width="23.13"/>
    <col customWidth="1" min="12" max="12" width="7.25"/>
    <col customWidth="1" min="13" max="13" width="17.75"/>
    <col customWidth="1" min="14" max="14" width="14.5"/>
    <col customWidth="1" min="15" max="15" width="4.25"/>
    <col customWidth="1" min="16" max="16" width="16.63"/>
    <col customWidth="1" min="17" max="26" width="10.63"/>
  </cols>
  <sheetData>
    <row r="1" ht="14.25" customHeight="1"/>
    <row r="2" ht="14.25" customHeight="1">
      <c r="B2" s="123" t="s">
        <v>315</v>
      </c>
      <c r="C2" s="124" t="s">
        <v>107</v>
      </c>
      <c r="D2" s="118" t="s">
        <v>2</v>
      </c>
      <c r="E2" s="118" t="s">
        <v>3</v>
      </c>
      <c r="F2" s="118" t="s">
        <v>4</v>
      </c>
      <c r="G2" s="118" t="s">
        <v>8</v>
      </c>
      <c r="H2" s="119" t="s">
        <v>9</v>
      </c>
      <c r="I2" s="120"/>
      <c r="J2" s="123" t="s">
        <v>106</v>
      </c>
      <c r="K2" s="124" t="s">
        <v>108</v>
      </c>
      <c r="L2" s="118" t="s">
        <v>2</v>
      </c>
      <c r="M2" s="118" t="s">
        <v>3</v>
      </c>
      <c r="N2" s="118" t="s">
        <v>4</v>
      </c>
      <c r="O2" s="118" t="s">
        <v>8</v>
      </c>
      <c r="P2" s="119" t="s">
        <v>9</v>
      </c>
    </row>
    <row r="3" ht="14.25" customHeight="1">
      <c r="B3" s="64" t="s">
        <v>56</v>
      </c>
      <c r="C3" s="125" t="s">
        <v>109</v>
      </c>
      <c r="D3" s="66">
        <v>4.0</v>
      </c>
      <c r="E3" s="66" t="s">
        <v>160</v>
      </c>
      <c r="F3" s="66" t="s">
        <v>316</v>
      </c>
      <c r="G3" s="66"/>
      <c r="H3" s="66" t="s">
        <v>317</v>
      </c>
      <c r="I3" s="120"/>
      <c r="J3" s="64" t="s">
        <v>56</v>
      </c>
      <c r="K3" s="125" t="s">
        <v>260</v>
      </c>
      <c r="L3" s="66" t="s">
        <v>318</v>
      </c>
      <c r="M3" s="66" t="s">
        <v>319</v>
      </c>
      <c r="N3" s="66" t="s">
        <v>320</v>
      </c>
      <c r="O3" s="66"/>
      <c r="P3" s="66" t="s">
        <v>298</v>
      </c>
    </row>
    <row r="4" ht="14.25" customHeight="1">
      <c r="B4" s="64" t="s">
        <v>56</v>
      </c>
      <c r="C4" s="125" t="s">
        <v>241</v>
      </c>
      <c r="D4" s="66">
        <v>3.0</v>
      </c>
      <c r="E4" s="66" t="s">
        <v>321</v>
      </c>
      <c r="F4" s="66"/>
      <c r="G4" s="66"/>
      <c r="H4" s="67"/>
      <c r="I4" s="120"/>
      <c r="J4" s="64" t="s">
        <v>56</v>
      </c>
      <c r="K4" s="125" t="s">
        <v>246</v>
      </c>
      <c r="L4" s="66">
        <v>3.0</v>
      </c>
      <c r="M4" s="66" t="s">
        <v>321</v>
      </c>
      <c r="N4" s="66"/>
      <c r="O4" s="66"/>
      <c r="P4" s="67"/>
    </row>
    <row r="5" ht="14.25" customHeight="1">
      <c r="B5" s="64"/>
      <c r="C5" s="125"/>
      <c r="D5" s="66"/>
      <c r="E5" s="66"/>
      <c r="F5" s="66"/>
      <c r="G5" s="66"/>
      <c r="H5" s="67"/>
      <c r="I5" s="120"/>
      <c r="J5" s="64"/>
      <c r="K5" s="125"/>
      <c r="L5" s="66"/>
      <c r="M5" s="66"/>
      <c r="N5" s="66"/>
      <c r="O5" s="66"/>
      <c r="P5" s="67"/>
    </row>
    <row r="6" ht="14.25" customHeight="1">
      <c r="B6" s="64" t="s">
        <v>56</v>
      </c>
      <c r="C6" s="125" t="s">
        <v>19</v>
      </c>
      <c r="D6" s="66">
        <v>4.0</v>
      </c>
      <c r="E6" s="66" t="s">
        <v>218</v>
      </c>
      <c r="F6" s="66" t="s">
        <v>258</v>
      </c>
      <c r="G6" s="66"/>
      <c r="H6" s="67"/>
      <c r="I6" s="120"/>
      <c r="J6" s="64" t="s">
        <v>56</v>
      </c>
      <c r="K6" s="125" t="s">
        <v>19</v>
      </c>
      <c r="L6" s="66">
        <v>4.0</v>
      </c>
      <c r="M6" s="66" t="s">
        <v>189</v>
      </c>
      <c r="N6" s="66" t="s">
        <v>57</v>
      </c>
      <c r="O6" s="66"/>
      <c r="P6" s="66"/>
    </row>
    <row r="7" ht="14.25" customHeight="1">
      <c r="B7" s="64" t="s">
        <v>56</v>
      </c>
      <c r="C7" s="125" t="s">
        <v>301</v>
      </c>
      <c r="D7" s="66">
        <v>3.0</v>
      </c>
      <c r="E7" s="66" t="s">
        <v>120</v>
      </c>
      <c r="F7" s="66" t="s">
        <v>322</v>
      </c>
      <c r="G7" s="66"/>
      <c r="H7" s="67"/>
      <c r="I7" s="120"/>
      <c r="J7" s="64" t="s">
        <v>56</v>
      </c>
      <c r="K7" s="125" t="s">
        <v>301</v>
      </c>
      <c r="L7" s="66">
        <v>3.0</v>
      </c>
      <c r="M7" s="66" t="s">
        <v>120</v>
      </c>
      <c r="N7" s="66" t="s">
        <v>322</v>
      </c>
      <c r="O7" s="66"/>
      <c r="P7" s="67"/>
    </row>
    <row r="8" ht="14.25" customHeight="1">
      <c r="B8" s="64"/>
      <c r="C8" s="125"/>
      <c r="D8" s="66"/>
      <c r="E8" s="66"/>
      <c r="F8" s="66"/>
      <c r="G8" s="66"/>
      <c r="H8" s="67"/>
      <c r="I8" s="120"/>
      <c r="J8" s="64" t="s">
        <v>230</v>
      </c>
      <c r="K8" s="125"/>
      <c r="L8" s="66"/>
      <c r="M8" s="66"/>
      <c r="N8" s="66"/>
      <c r="O8" s="66"/>
      <c r="P8" s="67"/>
    </row>
    <row r="9" ht="14.25" customHeight="1">
      <c r="B9" s="64"/>
      <c r="C9" s="125" t="s">
        <v>278</v>
      </c>
      <c r="D9" s="66">
        <v>3.0</v>
      </c>
      <c r="E9" s="66" t="s">
        <v>221</v>
      </c>
      <c r="F9" s="66"/>
      <c r="G9" s="66"/>
      <c r="H9" s="66"/>
      <c r="I9" s="120"/>
      <c r="J9" s="64"/>
      <c r="K9" s="125" t="s">
        <v>323</v>
      </c>
      <c r="L9" s="66">
        <v>4.0</v>
      </c>
      <c r="M9" s="66" t="s">
        <v>324</v>
      </c>
      <c r="N9" s="66" t="s">
        <v>325</v>
      </c>
      <c r="O9" s="66"/>
      <c r="P9" s="66"/>
    </row>
    <row r="10" ht="14.25" customHeight="1">
      <c r="B10" s="64"/>
      <c r="C10" s="125" t="s">
        <v>251</v>
      </c>
      <c r="D10" s="66">
        <v>3.0</v>
      </c>
      <c r="E10" s="66" t="s">
        <v>280</v>
      </c>
      <c r="F10" s="66" t="s">
        <v>304</v>
      </c>
      <c r="G10" s="66"/>
      <c r="H10" s="67"/>
      <c r="I10" s="120"/>
      <c r="J10" s="64"/>
      <c r="K10" s="125" t="s">
        <v>134</v>
      </c>
      <c r="L10" s="66">
        <v>3.0</v>
      </c>
      <c r="M10" s="66" t="s">
        <v>225</v>
      </c>
      <c r="N10" s="66"/>
      <c r="O10" s="66"/>
      <c r="P10" s="67"/>
    </row>
    <row r="11" ht="14.25" customHeight="1">
      <c r="B11" s="64"/>
      <c r="C11" s="125"/>
      <c r="D11" s="66"/>
      <c r="E11" s="66"/>
      <c r="F11" s="66"/>
      <c r="G11" s="66"/>
      <c r="H11" s="67"/>
      <c r="I11" s="120"/>
      <c r="J11" s="64"/>
      <c r="K11" s="125"/>
      <c r="L11" s="66"/>
      <c r="M11" s="66"/>
      <c r="N11" s="66"/>
      <c r="O11" s="66"/>
      <c r="P11" s="67"/>
    </row>
    <row r="12" ht="14.25" customHeight="1">
      <c r="B12" s="78" t="s">
        <v>56</v>
      </c>
      <c r="C12" s="126" t="s">
        <v>326</v>
      </c>
      <c r="D12" s="71"/>
      <c r="E12" s="71"/>
      <c r="F12" s="71"/>
      <c r="G12" s="71"/>
      <c r="H12" s="72"/>
      <c r="I12" s="120"/>
      <c r="J12" s="78" t="s">
        <v>56</v>
      </c>
      <c r="K12" s="126" t="s">
        <v>326</v>
      </c>
      <c r="L12" s="71"/>
      <c r="M12" s="71"/>
      <c r="N12" s="71"/>
      <c r="O12" s="71"/>
      <c r="P12" s="72"/>
    </row>
    <row r="13" ht="14.25" customHeight="1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ht="14.25" customHeight="1">
      <c r="B14" s="123" t="s">
        <v>106</v>
      </c>
      <c r="C14" s="124" t="s">
        <v>140</v>
      </c>
      <c r="D14" s="118" t="s">
        <v>2</v>
      </c>
      <c r="E14" s="118" t="s">
        <v>3</v>
      </c>
      <c r="F14" s="118" t="s">
        <v>4</v>
      </c>
      <c r="G14" s="118" t="s">
        <v>141</v>
      </c>
      <c r="H14" s="119" t="s">
        <v>9</v>
      </c>
      <c r="I14" s="120"/>
      <c r="J14" s="123" t="s">
        <v>106</v>
      </c>
      <c r="K14" s="124" t="s">
        <v>142</v>
      </c>
      <c r="L14" s="118" t="s">
        <v>35</v>
      </c>
      <c r="M14" s="118" t="s">
        <v>36</v>
      </c>
      <c r="N14" s="118" t="s">
        <v>37</v>
      </c>
      <c r="O14" s="118" t="s">
        <v>8</v>
      </c>
      <c r="P14" s="119" t="s">
        <v>9</v>
      </c>
    </row>
    <row r="15" ht="14.25" customHeight="1">
      <c r="B15" s="64" t="s">
        <v>56</v>
      </c>
      <c r="C15" s="125" t="s">
        <v>281</v>
      </c>
      <c r="D15" s="66">
        <v>4.0</v>
      </c>
      <c r="E15" s="66" t="s">
        <v>231</v>
      </c>
      <c r="F15" s="66" t="s">
        <v>327</v>
      </c>
      <c r="G15" s="66"/>
      <c r="H15" s="66" t="s">
        <v>282</v>
      </c>
      <c r="I15" s="120"/>
      <c r="J15" s="64" t="s">
        <v>56</v>
      </c>
      <c r="K15" s="125" t="s">
        <v>283</v>
      </c>
      <c r="L15" s="66" t="s">
        <v>318</v>
      </c>
      <c r="M15" s="66" t="s">
        <v>328</v>
      </c>
      <c r="N15" s="66" t="s">
        <v>329</v>
      </c>
      <c r="O15" s="66"/>
      <c r="P15" s="66" t="s">
        <v>307</v>
      </c>
    </row>
    <row r="16" ht="14.25" customHeight="1">
      <c r="B16" s="64" t="s">
        <v>56</v>
      </c>
      <c r="C16" s="125" t="s">
        <v>308</v>
      </c>
      <c r="D16" s="66">
        <v>3.0</v>
      </c>
      <c r="E16" s="66" t="s">
        <v>330</v>
      </c>
      <c r="F16" s="66" t="s">
        <v>133</v>
      </c>
      <c r="G16" s="66"/>
      <c r="H16" s="67"/>
      <c r="I16" s="120"/>
      <c r="J16" s="64" t="s">
        <v>56</v>
      </c>
      <c r="K16" s="125" t="s">
        <v>270</v>
      </c>
      <c r="L16" s="66">
        <v>3.0</v>
      </c>
      <c r="M16" s="66" t="s">
        <v>330</v>
      </c>
      <c r="N16" s="66"/>
      <c r="O16" s="66"/>
      <c r="P16" s="67"/>
    </row>
    <row r="17" ht="14.25" customHeight="1">
      <c r="B17" s="64"/>
      <c r="C17" s="125"/>
      <c r="D17" s="66"/>
      <c r="E17" s="66"/>
      <c r="F17" s="66"/>
      <c r="G17" s="66"/>
      <c r="H17" s="67"/>
      <c r="I17" s="120"/>
      <c r="J17" s="64"/>
      <c r="K17" s="125"/>
      <c r="L17" s="66"/>
      <c r="M17" s="66"/>
      <c r="N17" s="66"/>
      <c r="O17" s="66"/>
      <c r="P17" s="67"/>
    </row>
    <row r="18" ht="14.25" customHeight="1">
      <c r="B18" s="64" t="s">
        <v>56</v>
      </c>
      <c r="C18" s="125" t="s">
        <v>52</v>
      </c>
      <c r="D18" s="66">
        <v>4.0</v>
      </c>
      <c r="E18" s="66" t="s">
        <v>275</v>
      </c>
      <c r="F18" s="66"/>
      <c r="G18" s="66"/>
      <c r="H18" s="66" t="s">
        <v>285</v>
      </c>
      <c r="I18" s="120"/>
      <c r="J18" s="64"/>
      <c r="K18" s="125" t="s">
        <v>52</v>
      </c>
      <c r="L18" s="66">
        <v>4.0</v>
      </c>
      <c r="M18" s="66" t="s">
        <v>286</v>
      </c>
      <c r="N18" s="66"/>
      <c r="O18" s="66"/>
      <c r="P18" s="66" t="s">
        <v>331</v>
      </c>
    </row>
    <row r="19" ht="14.25" customHeight="1">
      <c r="B19" s="64" t="s">
        <v>56</v>
      </c>
      <c r="C19" s="125" t="s">
        <v>44</v>
      </c>
      <c r="D19" s="66">
        <v>3.0</v>
      </c>
      <c r="E19" s="66" t="s">
        <v>160</v>
      </c>
      <c r="F19" s="66" t="s">
        <v>157</v>
      </c>
      <c r="G19" s="66"/>
      <c r="H19" s="66"/>
      <c r="I19" s="120"/>
      <c r="J19" s="64"/>
      <c r="K19" s="125" t="s">
        <v>44</v>
      </c>
      <c r="L19" s="66">
        <v>3.0</v>
      </c>
      <c r="M19" s="66" t="s">
        <v>63</v>
      </c>
      <c r="N19" s="66" t="s">
        <v>287</v>
      </c>
      <c r="O19" s="66"/>
      <c r="P19" s="67"/>
    </row>
    <row r="20" ht="14.25" customHeight="1">
      <c r="B20" s="64"/>
      <c r="C20" s="125"/>
      <c r="D20" s="66"/>
      <c r="E20" s="66"/>
      <c r="F20" s="66"/>
      <c r="G20" s="66"/>
      <c r="H20" s="67"/>
      <c r="I20" s="120"/>
      <c r="J20" s="64"/>
      <c r="K20" s="125"/>
      <c r="L20" s="66"/>
      <c r="M20" s="66"/>
      <c r="N20" s="66"/>
      <c r="O20" s="66"/>
      <c r="P20" s="67"/>
    </row>
    <row r="21" ht="14.25" customHeight="1">
      <c r="B21" s="64"/>
      <c r="C21" s="125" t="s">
        <v>40</v>
      </c>
      <c r="D21" s="66">
        <v>4.0</v>
      </c>
      <c r="E21" s="66" t="s">
        <v>63</v>
      </c>
      <c r="F21" s="66" t="s">
        <v>158</v>
      </c>
      <c r="G21" s="66"/>
      <c r="H21" s="66" t="s">
        <v>234</v>
      </c>
      <c r="I21" s="120"/>
      <c r="J21" s="64"/>
      <c r="K21" s="125" t="s">
        <v>332</v>
      </c>
      <c r="L21" s="66">
        <v>4.0</v>
      </c>
      <c r="M21" s="66" t="s">
        <v>333</v>
      </c>
      <c r="N21" s="66" t="s">
        <v>334</v>
      </c>
      <c r="O21" s="66"/>
      <c r="P21" s="66"/>
    </row>
    <row r="22" ht="14.25" customHeight="1">
      <c r="B22" s="64" t="s">
        <v>56</v>
      </c>
      <c r="C22" s="125" t="s">
        <v>236</v>
      </c>
      <c r="D22" s="66">
        <v>3.0</v>
      </c>
      <c r="E22" s="66" t="s">
        <v>280</v>
      </c>
      <c r="F22" s="66" t="s">
        <v>157</v>
      </c>
      <c r="G22" s="66"/>
      <c r="H22" s="66"/>
      <c r="I22" s="120"/>
      <c r="J22" s="64"/>
      <c r="K22" s="125" t="s">
        <v>236</v>
      </c>
      <c r="L22" s="66">
        <v>3.0</v>
      </c>
      <c r="M22" s="66" t="s">
        <v>280</v>
      </c>
      <c r="N22" s="66" t="s">
        <v>161</v>
      </c>
      <c r="O22" s="66"/>
      <c r="P22" s="67"/>
    </row>
    <row r="23" ht="14.25" customHeight="1">
      <c r="B23" s="64"/>
      <c r="C23" s="125"/>
      <c r="D23" s="66"/>
      <c r="E23" s="66"/>
      <c r="F23" s="66"/>
      <c r="G23" s="66"/>
      <c r="H23" s="67"/>
      <c r="I23" s="120"/>
      <c r="J23" s="64"/>
      <c r="K23" s="125"/>
      <c r="L23" s="66"/>
      <c r="M23" s="66"/>
      <c r="N23" s="66"/>
      <c r="O23" s="66"/>
      <c r="P23" s="67"/>
    </row>
    <row r="24" ht="14.25" customHeight="1">
      <c r="B24" s="78" t="s">
        <v>56</v>
      </c>
      <c r="C24" s="126" t="s">
        <v>326</v>
      </c>
      <c r="D24" s="71"/>
      <c r="E24" s="71"/>
      <c r="F24" s="71"/>
      <c r="G24" s="71"/>
      <c r="H24" s="72"/>
      <c r="I24" s="120"/>
      <c r="J24" s="78"/>
      <c r="K24" s="126" t="s">
        <v>326</v>
      </c>
      <c r="L24" s="71"/>
      <c r="M24" s="71"/>
      <c r="N24" s="71"/>
      <c r="O24" s="71"/>
      <c r="P24" s="72"/>
    </row>
    <row r="25" ht="14.25" customHeight="1">
      <c r="B25" s="120" t="s">
        <v>230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ht="14.25" customHeight="1">
      <c r="B26" s="123" t="s">
        <v>106</v>
      </c>
      <c r="C26" s="124" t="s">
        <v>140</v>
      </c>
      <c r="D26" s="118" t="s">
        <v>2</v>
      </c>
      <c r="E26" s="118" t="s">
        <v>3</v>
      </c>
      <c r="F26" s="118" t="s">
        <v>4</v>
      </c>
      <c r="G26" s="118" t="s">
        <v>141</v>
      </c>
      <c r="H26" s="119" t="s">
        <v>9</v>
      </c>
      <c r="I26" s="120"/>
      <c r="J26" s="123" t="s">
        <v>106</v>
      </c>
      <c r="K26" s="124" t="s">
        <v>142</v>
      </c>
      <c r="L26" s="118" t="s">
        <v>35</v>
      </c>
      <c r="M26" s="118" t="s">
        <v>36</v>
      </c>
      <c r="N26" s="118" t="s">
        <v>37</v>
      </c>
      <c r="O26" s="118" t="s">
        <v>8</v>
      </c>
      <c r="P26" s="119" t="s">
        <v>9</v>
      </c>
    </row>
    <row r="27" ht="14.25" customHeight="1">
      <c r="B27" s="64" t="s">
        <v>56</v>
      </c>
      <c r="C27" s="125" t="s">
        <v>168</v>
      </c>
      <c r="D27" s="66">
        <v>4.0</v>
      </c>
      <c r="E27" s="66" t="s">
        <v>324</v>
      </c>
      <c r="F27" s="66"/>
      <c r="G27" s="66"/>
      <c r="H27" s="67" t="s">
        <v>170</v>
      </c>
      <c r="I27" s="120"/>
      <c r="J27" s="64"/>
      <c r="K27" s="125" t="s">
        <v>168</v>
      </c>
      <c r="L27" s="66">
        <v>4.0</v>
      </c>
      <c r="M27" s="66" t="s">
        <v>120</v>
      </c>
      <c r="N27" s="66" t="s">
        <v>57</v>
      </c>
      <c r="O27" s="66"/>
      <c r="P27" s="66"/>
    </row>
    <row r="28" ht="14.25" customHeight="1">
      <c r="B28" s="64" t="s">
        <v>56</v>
      </c>
      <c r="C28" s="125" t="s">
        <v>335</v>
      </c>
      <c r="D28" s="66">
        <v>3.0</v>
      </c>
      <c r="E28" s="66" t="s">
        <v>336</v>
      </c>
      <c r="F28" s="66"/>
      <c r="G28" s="66"/>
      <c r="H28" s="67" t="s">
        <v>337</v>
      </c>
      <c r="I28" s="120"/>
      <c r="J28" s="64"/>
      <c r="K28" s="125" t="s">
        <v>290</v>
      </c>
      <c r="L28" s="66">
        <v>3.0</v>
      </c>
      <c r="M28" s="66" t="s">
        <v>291</v>
      </c>
      <c r="N28" s="66"/>
      <c r="O28" s="66"/>
      <c r="P28" s="67"/>
    </row>
    <row r="29" ht="14.25" customHeight="1">
      <c r="B29" s="64"/>
      <c r="C29" s="125"/>
      <c r="D29" s="66"/>
      <c r="E29" s="66"/>
      <c r="F29" s="66"/>
      <c r="G29" s="66"/>
      <c r="H29" s="67"/>
      <c r="I29" s="120"/>
      <c r="J29" s="64"/>
      <c r="K29" s="125"/>
      <c r="L29" s="66"/>
      <c r="M29" s="66"/>
      <c r="N29" s="66"/>
      <c r="O29" s="66"/>
      <c r="P29" s="67"/>
    </row>
    <row r="30" ht="14.25" customHeight="1">
      <c r="B30" s="64" t="s">
        <v>56</v>
      </c>
      <c r="C30" s="125" t="s">
        <v>294</v>
      </c>
      <c r="D30" s="66">
        <v>4.0</v>
      </c>
      <c r="E30" s="66" t="s">
        <v>186</v>
      </c>
      <c r="F30" s="66" t="s">
        <v>338</v>
      </c>
      <c r="G30" s="66"/>
      <c r="H30" s="67"/>
      <c r="I30" s="120"/>
      <c r="J30" s="64" t="s">
        <v>56</v>
      </c>
      <c r="K30" s="125" t="s">
        <v>294</v>
      </c>
      <c r="L30" s="66" t="s">
        <v>318</v>
      </c>
      <c r="M30" s="66" t="s">
        <v>328</v>
      </c>
      <c r="N30" s="66"/>
      <c r="O30" s="66"/>
      <c r="P30" s="66" t="s">
        <v>339</v>
      </c>
    </row>
    <row r="31" ht="14.25" customHeight="1">
      <c r="B31" s="64" t="s">
        <v>56</v>
      </c>
      <c r="C31" s="125" t="s">
        <v>183</v>
      </c>
      <c r="D31" s="66">
        <v>3.0</v>
      </c>
      <c r="E31" s="66" t="s">
        <v>150</v>
      </c>
      <c r="F31" s="66"/>
      <c r="G31" s="66"/>
      <c r="H31" s="67"/>
      <c r="I31" s="120"/>
      <c r="J31" s="64" t="s">
        <v>56</v>
      </c>
      <c r="K31" s="125" t="s">
        <v>184</v>
      </c>
      <c r="L31" s="66">
        <v>3.0</v>
      </c>
      <c r="M31" s="66" t="s">
        <v>150</v>
      </c>
      <c r="N31" s="66"/>
      <c r="O31" s="66"/>
      <c r="P31" s="67"/>
    </row>
    <row r="32" ht="14.25" customHeight="1">
      <c r="B32" s="64"/>
      <c r="C32" s="125"/>
      <c r="D32" s="66"/>
      <c r="E32" s="66"/>
      <c r="F32" s="66"/>
      <c r="G32" s="66"/>
      <c r="H32" s="67"/>
      <c r="I32" s="120"/>
      <c r="J32" s="64"/>
      <c r="K32" s="125"/>
      <c r="L32" s="66"/>
      <c r="M32" s="66"/>
      <c r="N32" s="66"/>
      <c r="O32" s="66"/>
      <c r="P32" s="67"/>
    </row>
    <row r="33" ht="14.25" customHeight="1">
      <c r="B33" s="64"/>
      <c r="C33" s="125" t="s">
        <v>185</v>
      </c>
      <c r="D33" s="66"/>
      <c r="E33" s="66" t="s">
        <v>213</v>
      </c>
      <c r="F33" s="66"/>
      <c r="G33" s="66"/>
      <c r="H33" s="67"/>
      <c r="I33" s="120"/>
      <c r="J33" s="64"/>
      <c r="K33" s="125" t="s">
        <v>340</v>
      </c>
      <c r="L33" s="66">
        <v>3.0</v>
      </c>
      <c r="M33" s="66" t="s">
        <v>213</v>
      </c>
      <c r="N33" s="66"/>
      <c r="O33" s="66"/>
      <c r="P33" s="67"/>
    </row>
    <row r="34" ht="14.25" customHeight="1">
      <c r="B34" s="64"/>
      <c r="C34" s="125"/>
      <c r="D34" s="66"/>
      <c r="E34" s="66"/>
      <c r="F34" s="66"/>
      <c r="G34" s="66"/>
      <c r="H34" s="67"/>
      <c r="I34" s="120"/>
      <c r="J34" s="64"/>
      <c r="K34" s="125"/>
      <c r="L34" s="66"/>
      <c r="M34" s="66"/>
      <c r="N34" s="66"/>
      <c r="O34" s="66"/>
      <c r="P34" s="67"/>
    </row>
    <row r="35" ht="14.25" customHeight="1">
      <c r="B35" s="64"/>
      <c r="C35" s="125"/>
      <c r="D35" s="66"/>
      <c r="E35" s="66"/>
      <c r="F35" s="66"/>
      <c r="G35" s="66"/>
      <c r="H35" s="67"/>
      <c r="I35" s="120"/>
      <c r="J35" s="64"/>
      <c r="K35" s="125"/>
      <c r="L35" s="66"/>
      <c r="M35" s="66"/>
      <c r="N35" s="66"/>
      <c r="O35" s="66"/>
      <c r="P35" s="67"/>
    </row>
    <row r="36" ht="14.25" customHeight="1">
      <c r="B36" s="78"/>
      <c r="C36" s="126" t="s">
        <v>166</v>
      </c>
      <c r="D36" s="71"/>
      <c r="E36" s="71" t="s">
        <v>167</v>
      </c>
      <c r="F36" s="71"/>
      <c r="G36" s="71"/>
      <c r="H36" s="72" t="s">
        <v>191</v>
      </c>
      <c r="I36" s="120"/>
      <c r="J36" s="78"/>
      <c r="K36" s="126" t="s">
        <v>341</v>
      </c>
      <c r="L36" s="71"/>
      <c r="M36" s="71"/>
      <c r="N36" s="71"/>
      <c r="O36" s="71"/>
      <c r="P36" s="72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5"/>
    <col customWidth="1" min="2" max="2" width="24.13"/>
    <col customWidth="1" min="3" max="3" width="7.0"/>
    <col customWidth="1" min="4" max="4" width="18.63"/>
    <col customWidth="1" min="5" max="5" width="13.5"/>
    <col customWidth="1" min="6" max="6" width="10.75"/>
    <col customWidth="1" min="7" max="7" width="10.13"/>
    <col customWidth="1" min="8" max="8" width="4.63"/>
    <col customWidth="1" min="9" max="9" width="14.25"/>
    <col customWidth="1" min="10" max="10" width="4.5"/>
    <col customWidth="1" min="11" max="11" width="24.13"/>
    <col customWidth="1" min="12" max="12" width="7.5"/>
    <col customWidth="1" min="13" max="13" width="19.25"/>
    <col customWidth="1" min="14" max="14" width="15.25"/>
    <col customWidth="1" min="15" max="15" width="9.88"/>
    <col customWidth="1" min="16" max="16" width="10.13"/>
    <col customWidth="1" min="17" max="17" width="4.5"/>
    <col customWidth="1" min="18" max="18" width="28.5"/>
    <col customWidth="1" min="19" max="26" width="10.63"/>
  </cols>
  <sheetData>
    <row r="1" ht="14.25" customHeight="1"/>
    <row r="2" ht="14.25" customHeight="1">
      <c r="A2" s="123"/>
      <c r="B2" s="124" t="s">
        <v>342</v>
      </c>
      <c r="C2" s="118" t="s">
        <v>2</v>
      </c>
      <c r="D2" s="118" t="s">
        <v>3</v>
      </c>
      <c r="E2" s="118" t="s">
        <v>4</v>
      </c>
      <c r="F2" s="118" t="s">
        <v>5</v>
      </c>
      <c r="G2" s="127" t="s">
        <v>6</v>
      </c>
      <c r="H2" s="127" t="s">
        <v>8</v>
      </c>
      <c r="I2" s="119" t="s">
        <v>9</v>
      </c>
      <c r="J2" s="123"/>
      <c r="K2" s="124" t="s">
        <v>1</v>
      </c>
      <c r="L2" s="118" t="s">
        <v>2</v>
      </c>
      <c r="M2" s="118" t="s">
        <v>3</v>
      </c>
      <c r="N2" s="118" t="s">
        <v>4</v>
      </c>
      <c r="O2" s="118" t="s">
        <v>5</v>
      </c>
      <c r="P2" s="127" t="s">
        <v>6</v>
      </c>
      <c r="Q2" s="118" t="s">
        <v>8</v>
      </c>
      <c r="R2" s="119" t="s">
        <v>9</v>
      </c>
    </row>
    <row r="3" ht="14.25" customHeight="1">
      <c r="A3" s="64" t="s">
        <v>56</v>
      </c>
      <c r="B3" s="128" t="s">
        <v>343</v>
      </c>
      <c r="C3" s="66">
        <v>4.0</v>
      </c>
      <c r="D3" s="66" t="s">
        <v>160</v>
      </c>
      <c r="E3" s="66" t="s">
        <v>344</v>
      </c>
      <c r="F3" s="66"/>
      <c r="G3" s="66"/>
      <c r="H3" s="66"/>
      <c r="I3" s="66"/>
      <c r="J3" s="64" t="s">
        <v>56</v>
      </c>
      <c r="K3" s="128" t="s">
        <v>260</v>
      </c>
      <c r="L3" s="66" t="s">
        <v>318</v>
      </c>
      <c r="M3" s="66" t="s">
        <v>286</v>
      </c>
      <c r="N3" s="66" t="s">
        <v>345</v>
      </c>
      <c r="O3" s="66"/>
      <c r="P3" s="66"/>
      <c r="Q3" s="66"/>
      <c r="R3" s="66" t="s">
        <v>320</v>
      </c>
    </row>
    <row r="4" ht="14.25" customHeight="1">
      <c r="A4" s="64"/>
      <c r="B4" s="128"/>
      <c r="C4" s="66"/>
      <c r="D4" s="66"/>
      <c r="E4" s="66"/>
      <c r="F4" s="66"/>
      <c r="G4" s="66"/>
      <c r="H4" s="66"/>
      <c r="I4" s="67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 t="s">
        <v>56</v>
      </c>
      <c r="B5" s="128" t="s">
        <v>19</v>
      </c>
      <c r="C5" s="66">
        <v>4.0</v>
      </c>
      <c r="D5" s="66">
        <v>10.0</v>
      </c>
      <c r="E5" s="66">
        <v>7.5</v>
      </c>
      <c r="F5" s="66"/>
      <c r="G5" s="66"/>
      <c r="H5" s="66"/>
      <c r="I5" s="67"/>
      <c r="J5" s="64" t="s">
        <v>56</v>
      </c>
      <c r="K5" s="128" t="s">
        <v>19</v>
      </c>
      <c r="L5" s="66">
        <v>4.0</v>
      </c>
      <c r="M5" s="66" t="s">
        <v>218</v>
      </c>
      <c r="N5" s="66" t="s">
        <v>57</v>
      </c>
      <c r="O5" s="66"/>
      <c r="P5" s="66"/>
      <c r="Q5" s="66"/>
      <c r="R5" s="66" t="s">
        <v>346</v>
      </c>
    </row>
    <row r="6" ht="14.25" customHeight="1">
      <c r="A6" s="64" t="s">
        <v>56</v>
      </c>
      <c r="B6" s="128" t="s">
        <v>301</v>
      </c>
      <c r="C6" s="66">
        <v>3.0</v>
      </c>
      <c r="D6" s="66" t="s">
        <v>120</v>
      </c>
      <c r="E6" s="66" t="s">
        <v>322</v>
      </c>
      <c r="F6" s="66"/>
      <c r="G6" s="66"/>
      <c r="H6" s="66"/>
      <c r="I6" s="67"/>
      <c r="J6" s="64" t="s">
        <v>56</v>
      </c>
      <c r="K6" s="128" t="s">
        <v>301</v>
      </c>
      <c r="L6" s="66">
        <v>3.0</v>
      </c>
      <c r="M6" s="66" t="s">
        <v>120</v>
      </c>
      <c r="N6" s="66" t="s">
        <v>322</v>
      </c>
      <c r="O6" s="66"/>
      <c r="P6" s="66"/>
      <c r="Q6" s="66"/>
      <c r="R6" s="67"/>
    </row>
    <row r="7" ht="14.25" customHeight="1">
      <c r="A7" s="64"/>
      <c r="B7" s="128"/>
      <c r="C7" s="66"/>
      <c r="D7" s="66"/>
      <c r="E7" s="66"/>
      <c r="F7" s="66"/>
      <c r="G7" s="66"/>
      <c r="H7" s="66"/>
      <c r="I7" s="67"/>
      <c r="J7" s="64" t="s">
        <v>230</v>
      </c>
      <c r="K7" s="128"/>
      <c r="L7" s="66"/>
      <c r="M7" s="66"/>
      <c r="N7" s="66"/>
      <c r="O7" s="66"/>
      <c r="P7" s="66"/>
      <c r="Q7" s="66"/>
      <c r="R7" s="67"/>
    </row>
    <row r="8" ht="14.25" customHeight="1">
      <c r="A8" s="64" t="s">
        <v>56</v>
      </c>
      <c r="B8" s="128" t="s">
        <v>136</v>
      </c>
      <c r="C8" s="66"/>
      <c r="D8" s="66" t="s">
        <v>347</v>
      </c>
      <c r="E8" s="66" t="s">
        <v>348</v>
      </c>
      <c r="F8" s="66"/>
      <c r="G8" s="66"/>
      <c r="H8" s="66"/>
      <c r="I8" s="66"/>
      <c r="J8" s="64" t="s">
        <v>56</v>
      </c>
      <c r="K8" s="128" t="s">
        <v>23</v>
      </c>
      <c r="L8" s="66">
        <v>4.0</v>
      </c>
      <c r="M8" s="66">
        <v>10.0</v>
      </c>
      <c r="N8" s="66">
        <v>12.5</v>
      </c>
      <c r="O8" s="66">
        <f>L8*M8*N8</f>
        <v>500</v>
      </c>
      <c r="P8" s="66"/>
      <c r="Q8" s="66"/>
      <c r="R8" s="66"/>
    </row>
    <row r="9" ht="14.25" customHeight="1">
      <c r="A9" s="64"/>
      <c r="B9" s="128"/>
      <c r="C9" s="66"/>
      <c r="D9" s="66"/>
      <c r="E9" s="66"/>
      <c r="F9" s="66"/>
      <c r="G9" s="66"/>
      <c r="H9" s="66"/>
      <c r="I9" s="67"/>
      <c r="J9" s="64" t="s">
        <v>56</v>
      </c>
      <c r="K9" s="128" t="s">
        <v>134</v>
      </c>
      <c r="L9" s="66">
        <v>3.0</v>
      </c>
      <c r="M9" s="66" t="s">
        <v>225</v>
      </c>
      <c r="N9" s="66"/>
      <c r="O9" s="66"/>
      <c r="P9" s="66"/>
      <c r="Q9" s="66"/>
      <c r="R9" s="67"/>
    </row>
    <row r="10" ht="14.25" customHeight="1">
      <c r="A10" s="64" t="s">
        <v>56</v>
      </c>
      <c r="B10" s="128" t="s">
        <v>349</v>
      </c>
      <c r="C10" s="66"/>
      <c r="D10" s="66" t="s">
        <v>350</v>
      </c>
      <c r="E10" s="66"/>
      <c r="F10" s="66"/>
      <c r="G10" s="66"/>
      <c r="H10" s="66"/>
      <c r="I10" s="67"/>
      <c r="J10" s="64"/>
      <c r="K10" s="128"/>
      <c r="L10" s="66"/>
      <c r="M10" s="66"/>
      <c r="N10" s="66"/>
      <c r="O10" s="66"/>
      <c r="P10" s="66"/>
      <c r="Q10" s="66"/>
      <c r="R10" s="67"/>
    </row>
    <row r="11" ht="14.25" customHeight="1">
      <c r="A11" s="78"/>
      <c r="B11" s="129"/>
      <c r="C11" s="71"/>
      <c r="D11" s="71"/>
      <c r="E11" s="71"/>
      <c r="F11" s="71"/>
      <c r="G11" s="130"/>
      <c r="H11" s="130"/>
      <c r="I11" s="72"/>
      <c r="J11" s="78"/>
      <c r="K11" s="129" t="s">
        <v>351</v>
      </c>
      <c r="L11" s="71"/>
      <c r="M11" s="71" t="s">
        <v>352</v>
      </c>
      <c r="N11" s="71"/>
      <c r="O11" s="71"/>
      <c r="P11" s="130"/>
      <c r="Q11" s="71"/>
      <c r="R11" s="72"/>
    </row>
    <row r="12" ht="14.25" customHeight="1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ht="14.25" customHeight="1">
      <c r="A13" s="123"/>
      <c r="B13" s="124" t="s">
        <v>342</v>
      </c>
      <c r="C13" s="118" t="s">
        <v>2</v>
      </c>
      <c r="D13" s="118" t="s">
        <v>3</v>
      </c>
      <c r="E13" s="118" t="s">
        <v>4</v>
      </c>
      <c r="F13" s="118" t="s">
        <v>5</v>
      </c>
      <c r="G13" s="127" t="s">
        <v>6</v>
      </c>
      <c r="H13" s="127"/>
      <c r="I13" s="119" t="s">
        <v>9</v>
      </c>
      <c r="J13" s="123"/>
      <c r="K13" s="124" t="s">
        <v>1</v>
      </c>
      <c r="L13" s="118" t="s">
        <v>35</v>
      </c>
      <c r="M13" s="118" t="s">
        <v>36</v>
      </c>
      <c r="N13" s="118" t="s">
        <v>37</v>
      </c>
      <c r="O13" s="118" t="s">
        <v>5</v>
      </c>
      <c r="P13" s="127" t="s">
        <v>6</v>
      </c>
      <c r="Q13" s="118" t="s">
        <v>8</v>
      </c>
      <c r="R13" s="119" t="s">
        <v>9</v>
      </c>
    </row>
    <row r="14" ht="14.25" customHeight="1">
      <c r="A14" s="64" t="s">
        <v>56</v>
      </c>
      <c r="B14" s="128" t="s">
        <v>281</v>
      </c>
      <c r="C14" s="66">
        <v>4.0</v>
      </c>
      <c r="D14" s="66" t="s">
        <v>186</v>
      </c>
      <c r="E14" s="66" t="s">
        <v>353</v>
      </c>
      <c r="F14" s="66"/>
      <c r="G14" s="66"/>
      <c r="H14" s="66"/>
      <c r="I14" s="66" t="s">
        <v>354</v>
      </c>
      <c r="J14" s="64" t="s">
        <v>56</v>
      </c>
      <c r="K14" s="128" t="s">
        <v>283</v>
      </c>
      <c r="L14" s="66" t="s">
        <v>318</v>
      </c>
      <c r="M14" s="66" t="s">
        <v>286</v>
      </c>
      <c r="N14" s="66" t="s">
        <v>355</v>
      </c>
      <c r="O14" s="66"/>
      <c r="P14" s="66"/>
      <c r="Q14" s="66"/>
      <c r="R14" s="66" t="s">
        <v>329</v>
      </c>
    </row>
    <row r="15" ht="14.25" customHeight="1">
      <c r="A15" s="64" t="s">
        <v>56</v>
      </c>
      <c r="B15" s="128" t="s">
        <v>308</v>
      </c>
      <c r="C15" s="66">
        <v>3.0</v>
      </c>
      <c r="D15" s="66" t="s">
        <v>330</v>
      </c>
      <c r="E15" s="66" t="s">
        <v>133</v>
      </c>
      <c r="F15" s="66"/>
      <c r="G15" s="66"/>
      <c r="H15" s="66"/>
      <c r="I15" s="67"/>
      <c r="J15" s="64" t="s">
        <v>56</v>
      </c>
      <c r="K15" s="128" t="s">
        <v>270</v>
      </c>
      <c r="L15" s="66">
        <v>3.0</v>
      </c>
      <c r="M15" s="66" t="s">
        <v>330</v>
      </c>
      <c r="N15" s="66"/>
      <c r="O15" s="66"/>
      <c r="P15" s="66"/>
      <c r="Q15" s="66"/>
      <c r="R15" s="67"/>
    </row>
    <row r="16" ht="14.25" customHeight="1">
      <c r="A16" s="64"/>
      <c r="B16" s="128"/>
      <c r="C16" s="66"/>
      <c r="D16" s="66"/>
      <c r="E16" s="66"/>
      <c r="F16" s="66"/>
      <c r="G16" s="66"/>
      <c r="H16" s="66"/>
      <c r="I16" s="67"/>
      <c r="J16" s="64"/>
      <c r="K16" s="128"/>
      <c r="L16" s="66"/>
      <c r="M16" s="66"/>
      <c r="N16" s="66"/>
      <c r="O16" s="66"/>
      <c r="P16" s="66"/>
      <c r="Q16" s="66"/>
      <c r="R16" s="67"/>
    </row>
    <row r="17" ht="14.25" customHeight="1">
      <c r="A17" s="64" t="s">
        <v>56</v>
      </c>
      <c r="B17" s="128" t="s">
        <v>52</v>
      </c>
      <c r="C17" s="66">
        <v>4.0</v>
      </c>
      <c r="D17" s="66" t="s">
        <v>275</v>
      </c>
      <c r="E17" s="66" t="s">
        <v>356</v>
      </c>
      <c r="F17" s="66"/>
      <c r="G17" s="66"/>
      <c r="H17" s="66"/>
      <c r="I17" s="66"/>
      <c r="J17" s="64" t="s">
        <v>56</v>
      </c>
      <c r="K17" s="128" t="s">
        <v>52</v>
      </c>
      <c r="L17" s="66">
        <v>4.0</v>
      </c>
      <c r="M17" s="66" t="s">
        <v>286</v>
      </c>
      <c r="N17" s="66" t="s">
        <v>357</v>
      </c>
      <c r="O17" s="66"/>
      <c r="P17" s="66"/>
      <c r="Q17" s="66"/>
      <c r="R17" s="66"/>
    </row>
    <row r="18" ht="14.25" customHeight="1">
      <c r="A18" s="64" t="s">
        <v>56</v>
      </c>
      <c r="B18" s="128" t="s">
        <v>44</v>
      </c>
      <c r="C18" s="66">
        <v>3.0</v>
      </c>
      <c r="D18" s="66" t="s">
        <v>358</v>
      </c>
      <c r="E18" s="66" t="s">
        <v>157</v>
      </c>
      <c r="F18" s="66"/>
      <c r="G18" s="66"/>
      <c r="H18" s="66"/>
      <c r="I18" s="66"/>
      <c r="J18" s="64" t="s">
        <v>56</v>
      </c>
      <c r="K18" s="128" t="s">
        <v>44</v>
      </c>
      <c r="L18" s="66">
        <v>3.0</v>
      </c>
      <c r="M18" s="66" t="s">
        <v>63</v>
      </c>
      <c r="N18" s="66" t="s">
        <v>287</v>
      </c>
      <c r="O18" s="66"/>
      <c r="P18" s="66"/>
      <c r="Q18" s="66"/>
      <c r="R18" s="67"/>
    </row>
    <row r="19" ht="14.25" customHeight="1">
      <c r="A19" s="64"/>
      <c r="B19" s="128"/>
      <c r="C19" s="66"/>
      <c r="D19" s="66"/>
      <c r="E19" s="66"/>
      <c r="F19" s="66"/>
      <c r="G19" s="66"/>
      <c r="H19" s="66"/>
      <c r="I19" s="67"/>
      <c r="J19" s="64"/>
      <c r="K19" s="128"/>
      <c r="L19" s="66"/>
      <c r="M19" s="66"/>
      <c r="N19" s="66"/>
      <c r="O19" s="66"/>
      <c r="P19" s="66"/>
      <c r="Q19" s="66"/>
      <c r="R19" s="67"/>
    </row>
    <row r="20" ht="14.25" customHeight="1">
      <c r="A20" s="64"/>
      <c r="B20" s="128" t="s">
        <v>278</v>
      </c>
      <c r="C20" s="66">
        <v>3.0</v>
      </c>
      <c r="D20" s="66" t="s">
        <v>221</v>
      </c>
      <c r="E20" s="66"/>
      <c r="F20" s="66"/>
      <c r="G20" s="66"/>
      <c r="H20" s="66"/>
      <c r="I20" s="66"/>
      <c r="J20" s="64"/>
      <c r="K20" s="128" t="s">
        <v>332</v>
      </c>
      <c r="L20" s="66">
        <v>4.0</v>
      </c>
      <c r="M20" s="66" t="s">
        <v>333</v>
      </c>
      <c r="N20" s="66" t="s">
        <v>334</v>
      </c>
      <c r="O20" s="66"/>
      <c r="P20" s="66"/>
      <c r="Q20" s="66"/>
      <c r="R20" s="66"/>
    </row>
    <row r="21" ht="14.25" customHeight="1">
      <c r="A21" s="64"/>
      <c r="B21" s="128" t="s">
        <v>251</v>
      </c>
      <c r="C21" s="66">
        <v>3.0</v>
      </c>
      <c r="D21" s="66" t="s">
        <v>280</v>
      </c>
      <c r="E21" s="66" t="s">
        <v>304</v>
      </c>
      <c r="F21" s="66"/>
      <c r="G21" s="66"/>
      <c r="H21" s="66"/>
      <c r="I21" s="66"/>
      <c r="J21" s="64"/>
      <c r="K21" s="128" t="s">
        <v>236</v>
      </c>
      <c r="L21" s="66">
        <v>3.0</v>
      </c>
      <c r="M21" s="66" t="s">
        <v>280</v>
      </c>
      <c r="N21" s="66" t="s">
        <v>161</v>
      </c>
      <c r="O21" s="66"/>
      <c r="P21" s="66"/>
      <c r="Q21" s="66"/>
      <c r="R21" s="67"/>
    </row>
    <row r="22" ht="14.25" customHeight="1">
      <c r="A22" s="64"/>
      <c r="B22" s="128"/>
      <c r="C22" s="66"/>
      <c r="D22" s="66"/>
      <c r="E22" s="66"/>
      <c r="F22" s="66"/>
      <c r="G22" s="66"/>
      <c r="H22" s="66"/>
      <c r="I22" s="67"/>
      <c r="J22" s="64"/>
      <c r="K22" s="128"/>
      <c r="L22" s="66"/>
      <c r="M22" s="66"/>
      <c r="N22" s="66"/>
      <c r="O22" s="66"/>
      <c r="P22" s="66"/>
      <c r="Q22" s="66"/>
      <c r="R22" s="67"/>
    </row>
    <row r="23" ht="14.25" customHeight="1">
      <c r="A23" s="78"/>
      <c r="B23" s="129" t="s">
        <v>359</v>
      </c>
      <c r="C23" s="71"/>
      <c r="D23" s="71" t="s">
        <v>360</v>
      </c>
      <c r="E23" s="71" t="s">
        <v>361</v>
      </c>
      <c r="F23" s="71"/>
      <c r="G23" s="130"/>
      <c r="H23" s="130"/>
      <c r="I23" s="72"/>
      <c r="J23" s="78"/>
      <c r="K23" s="129" t="s">
        <v>326</v>
      </c>
      <c r="L23" s="71"/>
      <c r="M23" s="71"/>
      <c r="N23" s="71"/>
      <c r="O23" s="71"/>
      <c r="P23" s="130"/>
      <c r="Q23" s="71"/>
      <c r="R23" s="72"/>
    </row>
    <row r="24" ht="14.25" customHeight="1">
      <c r="A24" s="120" t="s">
        <v>230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ht="14.25" customHeight="1">
      <c r="A25" s="123"/>
      <c r="B25" s="124" t="s">
        <v>342</v>
      </c>
      <c r="C25" s="118" t="s">
        <v>2</v>
      </c>
      <c r="D25" s="118" t="s">
        <v>3</v>
      </c>
      <c r="E25" s="118" t="s">
        <v>4</v>
      </c>
      <c r="F25" s="118" t="s">
        <v>5</v>
      </c>
      <c r="G25" s="127" t="s">
        <v>6</v>
      </c>
      <c r="H25" s="127"/>
      <c r="I25" s="119" t="s">
        <v>9</v>
      </c>
      <c r="J25" s="123"/>
      <c r="K25" s="124" t="s">
        <v>1</v>
      </c>
      <c r="L25" s="118" t="s">
        <v>35</v>
      </c>
      <c r="M25" s="118" t="s">
        <v>36</v>
      </c>
      <c r="N25" s="118" t="s">
        <v>37</v>
      </c>
      <c r="O25" s="118" t="s">
        <v>5</v>
      </c>
      <c r="P25" s="127" t="s">
        <v>6</v>
      </c>
      <c r="Q25" s="118" t="s">
        <v>8</v>
      </c>
      <c r="R25" s="119" t="s">
        <v>9</v>
      </c>
    </row>
    <row r="26" ht="14.25" customHeight="1">
      <c r="A26" s="64"/>
      <c r="B26" s="128" t="s">
        <v>168</v>
      </c>
      <c r="C26" s="66">
        <v>4.0</v>
      </c>
      <c r="D26" s="66" t="s">
        <v>324</v>
      </c>
      <c r="E26" s="66" t="s">
        <v>362</v>
      </c>
      <c r="F26" s="66"/>
      <c r="G26" s="66"/>
      <c r="H26" s="66"/>
      <c r="I26" s="67"/>
      <c r="J26" s="64"/>
      <c r="K26" s="128" t="s">
        <v>168</v>
      </c>
      <c r="L26" s="66">
        <v>4.0</v>
      </c>
      <c r="M26" s="66" t="s">
        <v>120</v>
      </c>
      <c r="N26" s="66" t="s">
        <v>57</v>
      </c>
      <c r="O26" s="66"/>
      <c r="P26" s="66"/>
      <c r="Q26" s="66"/>
      <c r="R26" s="66"/>
    </row>
    <row r="27" ht="14.25" customHeight="1">
      <c r="A27" s="64"/>
      <c r="B27" s="128" t="s">
        <v>335</v>
      </c>
      <c r="C27" s="66">
        <v>3.0</v>
      </c>
      <c r="D27" s="66" t="s">
        <v>336</v>
      </c>
      <c r="E27" s="66"/>
      <c r="F27" s="66"/>
      <c r="G27" s="66"/>
      <c r="H27" s="66"/>
      <c r="I27" s="66" t="s">
        <v>363</v>
      </c>
      <c r="J27" s="64"/>
      <c r="K27" s="128" t="s">
        <v>290</v>
      </c>
      <c r="L27" s="66">
        <v>3.0</v>
      </c>
      <c r="M27" s="66" t="s">
        <v>291</v>
      </c>
      <c r="N27" s="66"/>
      <c r="O27" s="66"/>
      <c r="P27" s="66"/>
      <c r="Q27" s="66"/>
      <c r="R27" s="67"/>
    </row>
    <row r="28" ht="14.25" customHeight="1">
      <c r="A28" s="64"/>
      <c r="B28" s="128"/>
      <c r="C28" s="66"/>
      <c r="D28" s="66"/>
      <c r="E28" s="66"/>
      <c r="F28" s="66"/>
      <c r="G28" s="66"/>
      <c r="H28" s="66"/>
      <c r="I28" s="67"/>
      <c r="J28" s="64"/>
      <c r="K28" s="128"/>
      <c r="L28" s="66"/>
      <c r="M28" s="66"/>
      <c r="N28" s="66"/>
      <c r="O28" s="66"/>
      <c r="P28" s="66"/>
      <c r="Q28" s="66"/>
      <c r="R28" s="67"/>
    </row>
    <row r="29" ht="14.25" customHeight="1">
      <c r="A29" s="64"/>
      <c r="B29" s="128" t="s">
        <v>294</v>
      </c>
      <c r="C29" s="66">
        <v>4.0</v>
      </c>
      <c r="D29" s="66" t="s">
        <v>186</v>
      </c>
      <c r="E29" s="66" t="s">
        <v>364</v>
      </c>
      <c r="F29" s="66"/>
      <c r="G29" s="66"/>
      <c r="H29" s="66"/>
      <c r="I29" s="67"/>
      <c r="J29" s="64"/>
      <c r="K29" s="128" t="s">
        <v>294</v>
      </c>
      <c r="L29" s="66" t="s">
        <v>318</v>
      </c>
      <c r="M29" s="66" t="s">
        <v>328</v>
      </c>
      <c r="N29" s="66"/>
      <c r="O29" s="66"/>
      <c r="P29" s="66"/>
      <c r="Q29" s="66"/>
      <c r="R29" s="66" t="s">
        <v>339</v>
      </c>
    </row>
    <row r="30" ht="14.25" customHeight="1">
      <c r="A30" s="64"/>
      <c r="B30" s="128" t="s">
        <v>183</v>
      </c>
      <c r="C30" s="66">
        <v>3.0</v>
      </c>
      <c r="D30" s="66" t="s">
        <v>150</v>
      </c>
      <c r="E30" s="66"/>
      <c r="F30" s="66"/>
      <c r="G30" s="66"/>
      <c r="H30" s="66"/>
      <c r="I30" s="67"/>
      <c r="J30" s="64"/>
      <c r="K30" s="128" t="s">
        <v>184</v>
      </c>
      <c r="L30" s="66">
        <v>3.0</v>
      </c>
      <c r="M30" s="66" t="s">
        <v>150</v>
      </c>
      <c r="N30" s="66"/>
      <c r="O30" s="66"/>
      <c r="P30" s="66"/>
      <c r="Q30" s="66"/>
      <c r="R30" s="67"/>
    </row>
    <row r="31" ht="14.25" customHeight="1">
      <c r="A31" s="64"/>
      <c r="B31" s="128"/>
      <c r="C31" s="66"/>
      <c r="D31" s="66"/>
      <c r="E31" s="66"/>
      <c r="F31" s="66"/>
      <c r="G31" s="66"/>
      <c r="H31" s="66"/>
      <c r="I31" s="67"/>
      <c r="J31" s="64"/>
      <c r="K31" s="128"/>
      <c r="L31" s="66"/>
      <c r="M31" s="66"/>
      <c r="N31" s="66"/>
      <c r="O31" s="66"/>
      <c r="P31" s="66"/>
      <c r="Q31" s="66"/>
      <c r="R31" s="67"/>
    </row>
    <row r="32" ht="14.25" customHeight="1">
      <c r="A32" s="64"/>
      <c r="B32" s="128" t="s">
        <v>185</v>
      </c>
      <c r="C32" s="66">
        <v>4.0</v>
      </c>
      <c r="D32" s="66" t="s">
        <v>213</v>
      </c>
      <c r="E32" s="66"/>
      <c r="F32" s="66"/>
      <c r="G32" s="66"/>
      <c r="H32" s="66"/>
      <c r="I32" s="67"/>
      <c r="J32" s="64"/>
      <c r="K32" s="128" t="s">
        <v>340</v>
      </c>
      <c r="L32" s="66">
        <v>4.0</v>
      </c>
      <c r="M32" s="66" t="s">
        <v>365</v>
      </c>
      <c r="N32" s="66"/>
      <c r="O32" s="66"/>
      <c r="P32" s="66"/>
      <c r="Q32" s="66"/>
      <c r="R32" s="67"/>
    </row>
    <row r="33" ht="14.25" customHeight="1">
      <c r="A33" s="64"/>
      <c r="B33" s="128" t="s">
        <v>366</v>
      </c>
      <c r="C33" s="66">
        <v>3.0</v>
      </c>
      <c r="D33" s="66" t="s">
        <v>225</v>
      </c>
      <c r="E33" s="66"/>
      <c r="F33" s="66"/>
      <c r="G33" s="66"/>
      <c r="H33" s="66"/>
      <c r="I33" s="67"/>
      <c r="J33" s="64"/>
      <c r="K33" s="128" t="s">
        <v>367</v>
      </c>
      <c r="L33" s="66">
        <v>3.0</v>
      </c>
      <c r="M33" s="66" t="s">
        <v>225</v>
      </c>
      <c r="N33" s="66"/>
      <c r="O33" s="66"/>
      <c r="P33" s="66"/>
      <c r="Q33" s="66"/>
      <c r="R33" s="67"/>
    </row>
    <row r="34" ht="14.25" customHeight="1">
      <c r="A34" s="64"/>
      <c r="B34" s="128"/>
      <c r="C34" s="66"/>
      <c r="D34" s="66"/>
      <c r="E34" s="66"/>
      <c r="F34" s="66"/>
      <c r="G34" s="66"/>
      <c r="H34" s="66"/>
      <c r="I34" s="67"/>
      <c r="J34" s="64"/>
      <c r="K34" s="128"/>
      <c r="L34" s="66"/>
      <c r="M34" s="66"/>
      <c r="N34" s="66"/>
      <c r="O34" s="66"/>
      <c r="P34" s="66"/>
      <c r="Q34" s="66"/>
      <c r="R34" s="67"/>
    </row>
    <row r="35" ht="14.25" customHeight="1">
      <c r="A35" s="78"/>
      <c r="B35" s="129" t="s">
        <v>341</v>
      </c>
      <c r="C35" s="71"/>
      <c r="D35" s="71"/>
      <c r="E35" s="71"/>
      <c r="F35" s="71"/>
      <c r="G35" s="130"/>
      <c r="H35" s="130"/>
      <c r="I35" s="72"/>
      <c r="J35" s="78"/>
      <c r="K35" s="129" t="s">
        <v>341</v>
      </c>
      <c r="L35" s="71"/>
      <c r="M35" s="71"/>
      <c r="N35" s="71"/>
      <c r="O35" s="71"/>
      <c r="P35" s="130"/>
      <c r="Q35" s="71"/>
      <c r="R35" s="72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7.75"/>
    <col customWidth="1" min="5" max="5" width="11.63"/>
    <col customWidth="1" min="6" max="6" width="9.25"/>
    <col customWidth="1" min="7" max="7" width="11.0"/>
    <col customWidth="1" min="8" max="8" width="4.25"/>
    <col customWidth="1" min="9" max="9" width="13.75"/>
    <col customWidth="1" min="10" max="10" width="4.13"/>
    <col customWidth="1" min="11" max="11" width="23.13"/>
    <col customWidth="1" min="12" max="12" width="7.25"/>
    <col customWidth="1" min="13" max="13" width="17.75"/>
    <col customWidth="1" min="14" max="14" width="14.5"/>
    <col customWidth="1" min="15" max="15" width="9.25"/>
    <col customWidth="1" min="16" max="16" width="11.63"/>
    <col customWidth="1" min="17" max="17" width="4.25"/>
    <col customWidth="1" min="18" max="18" width="13.5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368</v>
      </c>
      <c r="E2" s="66" t="s">
        <v>369</v>
      </c>
      <c r="F2" s="66"/>
      <c r="G2" s="66" t="s">
        <v>370</v>
      </c>
      <c r="H2" s="66"/>
      <c r="I2" s="131"/>
      <c r="J2" s="64"/>
      <c r="K2" s="128" t="s">
        <v>260</v>
      </c>
      <c r="L2" s="66"/>
      <c r="M2" s="66" t="s">
        <v>371</v>
      </c>
      <c r="N2" s="66" t="s">
        <v>372</v>
      </c>
      <c r="O2" s="66"/>
      <c r="P2" s="66" t="s">
        <v>345</v>
      </c>
      <c r="Q2" s="66"/>
      <c r="R2" s="66"/>
    </row>
    <row r="3" ht="14.25" customHeight="1">
      <c r="A3" s="64" t="s">
        <v>56</v>
      </c>
      <c r="B3" s="128" t="s">
        <v>19</v>
      </c>
      <c r="C3" s="66">
        <v>4.0</v>
      </c>
      <c r="D3" s="66">
        <v>11.0</v>
      </c>
      <c r="E3" s="66">
        <v>7.5</v>
      </c>
      <c r="F3" s="66">
        <f t="shared" ref="F3:F4" si="1">C3*D3*E3</f>
        <v>330</v>
      </c>
      <c r="G3" s="66">
        <v>300.0</v>
      </c>
      <c r="H3" s="66"/>
      <c r="I3" s="131"/>
      <c r="J3" s="64"/>
      <c r="K3" s="128" t="s">
        <v>19</v>
      </c>
      <c r="L3" s="66">
        <v>4.0</v>
      </c>
      <c r="M3" s="66">
        <v>9.0</v>
      </c>
      <c r="N3" s="66">
        <v>9.0</v>
      </c>
      <c r="O3" s="66">
        <f t="shared" ref="O3:O4" si="2">N3*M3*L3</f>
        <v>324</v>
      </c>
      <c r="P3" s="66">
        <v>288.0</v>
      </c>
      <c r="Q3" s="66"/>
      <c r="R3" s="66"/>
    </row>
    <row r="4" ht="14.25" customHeight="1">
      <c r="A4" s="64"/>
      <c r="B4" s="128" t="s">
        <v>301</v>
      </c>
      <c r="C4" s="66">
        <v>3.0</v>
      </c>
      <c r="D4" s="66">
        <v>12.0</v>
      </c>
      <c r="E4" s="66">
        <v>2.0</v>
      </c>
      <c r="F4" s="66">
        <f t="shared" si="1"/>
        <v>72</v>
      </c>
      <c r="G4" s="66">
        <v>45.0</v>
      </c>
      <c r="H4" s="66"/>
      <c r="I4" s="131"/>
      <c r="J4" s="64"/>
      <c r="K4" s="128" t="s">
        <v>301</v>
      </c>
      <c r="L4" s="66">
        <v>3.0</v>
      </c>
      <c r="M4" s="66">
        <v>12.0</v>
      </c>
      <c r="N4" s="66">
        <v>2.0</v>
      </c>
      <c r="O4" s="66">
        <f t="shared" si="2"/>
        <v>72</v>
      </c>
      <c r="P4" s="66">
        <v>45.0</v>
      </c>
      <c r="Q4" s="66"/>
      <c r="R4" s="67"/>
    </row>
    <row r="5" ht="14.25" customHeight="1">
      <c r="A5" s="64"/>
      <c r="B5" s="128"/>
      <c r="C5" s="66"/>
      <c r="D5" s="66"/>
      <c r="E5" s="66"/>
      <c r="F5" s="66"/>
      <c r="G5" s="66"/>
      <c r="H5" s="66"/>
      <c r="I5" s="131"/>
      <c r="J5" s="64"/>
      <c r="K5" s="128"/>
      <c r="L5" s="66"/>
      <c r="M5" s="66"/>
      <c r="N5" s="66"/>
      <c r="O5" s="66"/>
      <c r="P5" s="66"/>
      <c r="Q5" s="66"/>
      <c r="R5" s="67"/>
    </row>
    <row r="6" ht="14.25" customHeight="1">
      <c r="A6" s="64" t="s">
        <v>56</v>
      </c>
      <c r="B6" s="128" t="s">
        <v>278</v>
      </c>
      <c r="C6" s="66">
        <v>4.0</v>
      </c>
      <c r="D6" s="66">
        <v>10.0</v>
      </c>
      <c r="E6" s="66" t="s">
        <v>373</v>
      </c>
      <c r="F6" s="66"/>
      <c r="G6" s="66"/>
      <c r="H6" s="66"/>
      <c r="I6" s="131"/>
      <c r="J6" s="64"/>
      <c r="K6" s="128" t="s">
        <v>23</v>
      </c>
      <c r="L6" s="66">
        <v>4.0</v>
      </c>
      <c r="M6" s="66">
        <v>10.0</v>
      </c>
      <c r="N6" s="66">
        <v>12.5</v>
      </c>
      <c r="O6" s="66">
        <f>L6*M6*N6</f>
        <v>500</v>
      </c>
      <c r="P6" s="66">
        <v>500.0</v>
      </c>
      <c r="Q6" s="66"/>
      <c r="R6" s="67" t="s">
        <v>374</v>
      </c>
    </row>
    <row r="7" ht="14.25" customHeight="1">
      <c r="A7" s="64"/>
      <c r="B7" s="128" t="s">
        <v>134</v>
      </c>
      <c r="C7" s="66">
        <v>3.0</v>
      </c>
      <c r="D7" s="66" t="s">
        <v>225</v>
      </c>
      <c r="E7" s="66"/>
      <c r="F7" s="66"/>
      <c r="G7" s="67"/>
      <c r="H7" s="66"/>
      <c r="I7" s="131"/>
      <c r="J7" s="64"/>
      <c r="K7" s="128" t="s">
        <v>134</v>
      </c>
      <c r="L7" s="66">
        <v>3.0</v>
      </c>
      <c r="M7" s="66" t="s">
        <v>225</v>
      </c>
      <c r="N7" s="66"/>
      <c r="O7" s="66"/>
      <c r="P7" s="66"/>
      <c r="Q7" s="66"/>
      <c r="R7" s="67"/>
    </row>
    <row r="8" ht="14.25" customHeight="1">
      <c r="A8" s="64" t="s">
        <v>56</v>
      </c>
      <c r="B8" s="128" t="s">
        <v>375</v>
      </c>
      <c r="C8" s="66">
        <v>3.0</v>
      </c>
      <c r="D8" s="66" t="s">
        <v>376</v>
      </c>
      <c r="E8" s="66" t="s">
        <v>377</v>
      </c>
      <c r="F8" s="66"/>
      <c r="G8" s="131"/>
      <c r="H8" s="66"/>
      <c r="I8" s="131"/>
      <c r="J8" s="64"/>
      <c r="K8" s="128" t="s">
        <v>375</v>
      </c>
      <c r="L8" s="66">
        <v>3.0</v>
      </c>
      <c r="M8" s="66" t="s">
        <v>376</v>
      </c>
      <c r="N8" s="66" t="s">
        <v>377</v>
      </c>
      <c r="O8" s="66"/>
      <c r="P8" s="66"/>
      <c r="Q8" s="66"/>
      <c r="R8" s="67"/>
    </row>
    <row r="9" ht="14.25" customHeight="1">
      <c r="A9" s="64"/>
      <c r="B9" s="128"/>
      <c r="C9" s="66"/>
      <c r="D9" s="66"/>
      <c r="E9" s="66"/>
      <c r="F9" s="66"/>
      <c r="G9" s="66"/>
      <c r="H9" s="66"/>
      <c r="I9" s="131"/>
      <c r="J9" s="64"/>
      <c r="K9" s="128"/>
      <c r="L9" s="66"/>
      <c r="M9" s="66"/>
      <c r="N9" s="66"/>
      <c r="O9" s="66"/>
      <c r="P9" s="66"/>
      <c r="Q9" s="66"/>
      <c r="R9" s="67"/>
    </row>
    <row r="10" ht="14.25" customHeight="1">
      <c r="A10" s="64" t="s">
        <v>56</v>
      </c>
      <c r="B10" s="128" t="s">
        <v>378</v>
      </c>
      <c r="C10" s="66"/>
      <c r="D10" s="66"/>
      <c r="E10" s="66"/>
      <c r="F10" s="66"/>
      <c r="G10" s="66"/>
      <c r="H10" s="66"/>
      <c r="I10" s="131"/>
      <c r="J10" s="78" t="s">
        <v>56</v>
      </c>
      <c r="K10" s="128" t="s">
        <v>379</v>
      </c>
      <c r="L10" s="66"/>
      <c r="M10" s="66"/>
      <c r="N10" s="66"/>
      <c r="O10" s="66"/>
      <c r="P10" s="66"/>
      <c r="Q10" s="66"/>
      <c r="R10" s="66" t="s">
        <v>380</v>
      </c>
    </row>
    <row r="11" ht="14.25" customHeight="1">
      <c r="A11" s="120" t="s">
        <v>230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ht="14.25" customHeight="1">
      <c r="A12" s="123"/>
      <c r="B12" s="124" t="s">
        <v>342</v>
      </c>
      <c r="C12" s="118" t="s">
        <v>2</v>
      </c>
      <c r="D12" s="118" t="s">
        <v>3</v>
      </c>
      <c r="E12" s="118" t="s">
        <v>4</v>
      </c>
      <c r="F12" s="118" t="s">
        <v>5</v>
      </c>
      <c r="G12" s="127" t="s">
        <v>6</v>
      </c>
      <c r="H12" s="127"/>
      <c r="I12" s="127" t="s">
        <v>9</v>
      </c>
      <c r="J12" s="123"/>
      <c r="K12" s="124" t="s">
        <v>1</v>
      </c>
      <c r="L12" s="118" t="s">
        <v>35</v>
      </c>
      <c r="M12" s="118" t="s">
        <v>36</v>
      </c>
      <c r="N12" s="118" t="s">
        <v>37</v>
      </c>
      <c r="O12" s="118" t="s">
        <v>5</v>
      </c>
      <c r="P12" s="127" t="s">
        <v>6</v>
      </c>
      <c r="Q12" s="118" t="s">
        <v>8</v>
      </c>
      <c r="R12" s="119" t="s">
        <v>9</v>
      </c>
    </row>
    <row r="13" ht="14.25" customHeight="1">
      <c r="A13" s="64" t="s">
        <v>56</v>
      </c>
      <c r="B13" s="128" t="s">
        <v>281</v>
      </c>
      <c r="C13" s="66"/>
      <c r="D13" s="66" t="s">
        <v>368</v>
      </c>
      <c r="E13" s="66" t="s">
        <v>381</v>
      </c>
      <c r="F13" s="66"/>
      <c r="G13" s="66" t="s">
        <v>353</v>
      </c>
      <c r="H13" s="66"/>
      <c r="I13" s="131"/>
      <c r="J13" s="64" t="s">
        <v>56</v>
      </c>
      <c r="K13" s="128" t="s">
        <v>283</v>
      </c>
      <c r="L13" s="66" t="s">
        <v>318</v>
      </c>
      <c r="M13" s="66" t="s">
        <v>371</v>
      </c>
      <c r="N13" s="66" t="s">
        <v>382</v>
      </c>
      <c r="O13" s="66"/>
      <c r="P13" s="66" t="s">
        <v>355</v>
      </c>
      <c r="Q13" s="66"/>
      <c r="R13" s="66"/>
    </row>
    <row r="14" ht="14.25" customHeight="1">
      <c r="A14" s="64" t="s">
        <v>56</v>
      </c>
      <c r="B14" s="128" t="s">
        <v>308</v>
      </c>
      <c r="C14" s="66">
        <v>3.0</v>
      </c>
      <c r="D14" s="66" t="s">
        <v>383</v>
      </c>
      <c r="E14" s="66"/>
      <c r="F14" s="66"/>
      <c r="G14" s="66"/>
      <c r="H14" s="66"/>
      <c r="I14" s="131"/>
      <c r="J14" s="64" t="s">
        <v>56</v>
      </c>
      <c r="K14" s="128" t="s">
        <v>270</v>
      </c>
      <c r="L14" s="66">
        <v>3.0</v>
      </c>
      <c r="M14" s="66" t="s">
        <v>383</v>
      </c>
      <c r="N14" s="66"/>
      <c r="O14" s="66"/>
      <c r="P14" s="66"/>
      <c r="Q14" s="66"/>
      <c r="R14" s="67"/>
    </row>
    <row r="15" ht="14.25" customHeight="1">
      <c r="A15" s="64" t="s">
        <v>56</v>
      </c>
      <c r="B15" s="128" t="s">
        <v>384</v>
      </c>
      <c r="C15" s="66">
        <v>3.0</v>
      </c>
      <c r="D15" s="66">
        <v>20.0</v>
      </c>
      <c r="E15" s="66">
        <v>4.5</v>
      </c>
      <c r="F15" s="66">
        <f>E15*D15*C15</f>
        <v>270</v>
      </c>
      <c r="G15" s="66"/>
      <c r="H15" s="66"/>
      <c r="I15" s="131"/>
      <c r="J15" s="64" t="s">
        <v>56</v>
      </c>
      <c r="K15" s="128" t="s">
        <v>384</v>
      </c>
      <c r="L15" s="66">
        <v>3.0</v>
      </c>
      <c r="M15" s="66">
        <v>20.0</v>
      </c>
      <c r="N15" s="66">
        <v>4.5</v>
      </c>
      <c r="O15" s="66">
        <f>N15*M15*L15</f>
        <v>270</v>
      </c>
      <c r="P15" s="66"/>
      <c r="Q15" s="66"/>
      <c r="R15" s="66"/>
    </row>
    <row r="16" ht="14.25" customHeight="1">
      <c r="A16" s="64"/>
      <c r="B16" s="128"/>
      <c r="C16" s="66"/>
      <c r="D16" s="66"/>
      <c r="E16" s="66"/>
      <c r="F16" s="66"/>
      <c r="G16" s="66"/>
      <c r="H16" s="66"/>
      <c r="I16" s="131"/>
      <c r="J16" s="64"/>
      <c r="K16" s="128"/>
      <c r="L16" s="66"/>
      <c r="M16" s="66"/>
      <c r="N16" s="66"/>
      <c r="O16" s="66"/>
      <c r="P16" s="66"/>
      <c r="Q16" s="66"/>
      <c r="R16" s="67"/>
    </row>
    <row r="17" ht="14.25" customHeight="1">
      <c r="A17" s="64"/>
      <c r="B17" s="128" t="s">
        <v>52</v>
      </c>
      <c r="C17" s="66">
        <v>4.0</v>
      </c>
      <c r="D17" s="66">
        <v>9.0</v>
      </c>
      <c r="E17" s="66">
        <v>29.0</v>
      </c>
      <c r="F17" s="66">
        <f t="shared" ref="F17:F19" si="3">E17*D17*C17</f>
        <v>1044</v>
      </c>
      <c r="G17" s="66">
        <v>928.0</v>
      </c>
      <c r="H17" s="66"/>
      <c r="I17" s="131"/>
      <c r="J17" s="64"/>
      <c r="K17" s="128" t="s">
        <v>52</v>
      </c>
      <c r="L17" s="66">
        <v>4.0</v>
      </c>
      <c r="M17" s="66">
        <v>9.0</v>
      </c>
      <c r="N17" s="66">
        <v>32.0</v>
      </c>
      <c r="O17" s="66">
        <f t="shared" ref="O17:O19" si="4">N17*M17*L17</f>
        <v>1152</v>
      </c>
      <c r="P17" s="66">
        <v>1024.0</v>
      </c>
      <c r="Q17" s="66"/>
      <c r="R17" s="66"/>
    </row>
    <row r="18" ht="14.25" customHeight="1">
      <c r="A18" s="64"/>
      <c r="B18" s="128" t="s">
        <v>44</v>
      </c>
      <c r="C18" s="66">
        <v>3.0</v>
      </c>
      <c r="D18" s="66">
        <v>14.0</v>
      </c>
      <c r="E18" s="66">
        <v>4.5</v>
      </c>
      <c r="F18" s="66">
        <f t="shared" si="3"/>
        <v>189</v>
      </c>
      <c r="G18" s="66">
        <v>175.5</v>
      </c>
      <c r="H18" s="66"/>
      <c r="I18" s="131"/>
      <c r="J18" s="64"/>
      <c r="K18" s="128" t="s">
        <v>44</v>
      </c>
      <c r="L18" s="66">
        <v>3.0</v>
      </c>
      <c r="M18" s="66" t="s">
        <v>385</v>
      </c>
      <c r="N18" s="66">
        <v>6.3</v>
      </c>
      <c r="O18" s="66" t="str">
        <f t="shared" si="4"/>
        <v>#VALUE!</v>
      </c>
      <c r="P18" s="66">
        <v>225.0</v>
      </c>
      <c r="Q18" s="66"/>
      <c r="R18" s="67" t="s">
        <v>386</v>
      </c>
    </row>
    <row r="19" ht="14.25" customHeight="1">
      <c r="A19" s="64"/>
      <c r="B19" s="128" t="s">
        <v>149</v>
      </c>
      <c r="C19" s="66">
        <v>3.0</v>
      </c>
      <c r="D19" s="66">
        <v>15.0</v>
      </c>
      <c r="E19" s="66">
        <v>1.0</v>
      </c>
      <c r="F19" s="66">
        <f t="shared" si="3"/>
        <v>45</v>
      </c>
      <c r="G19" s="66"/>
      <c r="H19" s="66"/>
      <c r="I19" s="131"/>
      <c r="J19" s="64"/>
      <c r="K19" s="128" t="s">
        <v>387</v>
      </c>
      <c r="L19" s="66">
        <v>3.0</v>
      </c>
      <c r="M19" s="66">
        <v>12.0</v>
      </c>
      <c r="N19" s="66">
        <v>7.5</v>
      </c>
      <c r="O19" s="66">
        <f t="shared" si="4"/>
        <v>270</v>
      </c>
      <c r="P19" s="66"/>
      <c r="Q19" s="66"/>
      <c r="R19" s="67"/>
    </row>
    <row r="20" ht="14.25" customHeight="1">
      <c r="A20" s="64"/>
      <c r="B20" s="128"/>
      <c r="C20" s="66"/>
      <c r="D20" s="66"/>
      <c r="E20" s="66"/>
      <c r="F20" s="66"/>
      <c r="G20" s="66"/>
      <c r="H20" s="66"/>
      <c r="I20" s="131"/>
      <c r="J20" s="64"/>
      <c r="K20" s="128"/>
      <c r="L20" s="66"/>
      <c r="M20" s="66"/>
      <c r="N20" s="66"/>
      <c r="O20" s="66"/>
      <c r="P20" s="66"/>
      <c r="Q20" s="66"/>
      <c r="R20" s="67"/>
    </row>
    <row r="21" ht="14.25" customHeight="1">
      <c r="A21" s="78" t="s">
        <v>56</v>
      </c>
      <c r="B21" s="129" t="s">
        <v>388</v>
      </c>
      <c r="C21" s="71"/>
      <c r="D21" s="71"/>
      <c r="E21" s="71"/>
      <c r="F21" s="71"/>
      <c r="G21" s="130"/>
      <c r="H21" s="130"/>
      <c r="I21" s="130" t="s">
        <v>389</v>
      </c>
      <c r="J21" s="78"/>
      <c r="K21" s="129" t="s">
        <v>390</v>
      </c>
      <c r="L21" s="71"/>
      <c r="M21" s="71"/>
      <c r="N21" s="71"/>
      <c r="O21" s="71"/>
      <c r="P21" s="130"/>
      <c r="Q21" s="71"/>
      <c r="R21" s="72"/>
    </row>
    <row r="22" ht="14.25" customHeight="1">
      <c r="A22" s="120" t="s">
        <v>230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ht="14.25" customHeight="1">
      <c r="A23" s="123"/>
      <c r="B23" s="124" t="s">
        <v>342</v>
      </c>
      <c r="C23" s="118" t="s">
        <v>2</v>
      </c>
      <c r="D23" s="118" t="s">
        <v>3</v>
      </c>
      <c r="E23" s="118" t="s">
        <v>4</v>
      </c>
      <c r="F23" s="118" t="s">
        <v>5</v>
      </c>
      <c r="G23" s="127" t="s">
        <v>6</v>
      </c>
      <c r="H23" s="127"/>
      <c r="I23" s="127" t="s">
        <v>9</v>
      </c>
      <c r="J23" s="123"/>
      <c r="K23" s="124" t="s">
        <v>1</v>
      </c>
      <c r="L23" s="118" t="s">
        <v>35</v>
      </c>
      <c r="M23" s="118" t="s">
        <v>36</v>
      </c>
      <c r="N23" s="118" t="s">
        <v>37</v>
      </c>
      <c r="O23" s="118" t="s">
        <v>5</v>
      </c>
      <c r="P23" s="127" t="s">
        <v>6</v>
      </c>
      <c r="Q23" s="118" t="s">
        <v>8</v>
      </c>
      <c r="R23" s="119" t="s">
        <v>9</v>
      </c>
    </row>
    <row r="24" ht="14.25" customHeight="1">
      <c r="A24" s="64"/>
      <c r="B24" s="128" t="s">
        <v>168</v>
      </c>
      <c r="C24" s="66">
        <v>4.0</v>
      </c>
      <c r="D24" s="66">
        <v>10.0</v>
      </c>
      <c r="E24" s="66"/>
      <c r="F24" s="66"/>
      <c r="G24" s="66"/>
      <c r="H24" s="66"/>
      <c r="I24" s="131" t="s">
        <v>362</v>
      </c>
      <c r="J24" s="64"/>
      <c r="K24" s="128" t="s">
        <v>168</v>
      </c>
      <c r="L24" s="66">
        <v>4.0</v>
      </c>
      <c r="M24" s="66">
        <v>10.0</v>
      </c>
      <c r="N24" s="66">
        <v>9.0</v>
      </c>
      <c r="O24" s="66">
        <f>N24*M24*L24</f>
        <v>360</v>
      </c>
      <c r="P24" s="66"/>
      <c r="Q24" s="66"/>
      <c r="R24" s="66"/>
    </row>
    <row r="25" ht="14.25" customHeight="1">
      <c r="A25" s="64"/>
      <c r="B25" s="128" t="s">
        <v>391</v>
      </c>
      <c r="C25" s="66">
        <v>3.0</v>
      </c>
      <c r="D25" s="66">
        <v>20.0</v>
      </c>
      <c r="E25" s="66"/>
      <c r="F25" s="66"/>
      <c r="G25" s="66"/>
      <c r="H25" s="66"/>
      <c r="I25" s="131" t="s">
        <v>363</v>
      </c>
      <c r="J25" s="64"/>
      <c r="K25" s="128" t="s">
        <v>392</v>
      </c>
      <c r="L25" s="66">
        <v>3.0</v>
      </c>
      <c r="M25" s="66">
        <v>16.0</v>
      </c>
      <c r="N25" s="66"/>
      <c r="O25" s="66"/>
      <c r="P25" s="66"/>
      <c r="Q25" s="66"/>
      <c r="R25" s="67"/>
    </row>
    <row r="26" ht="14.25" customHeight="1">
      <c r="A26" s="64"/>
      <c r="B26" s="128" t="s">
        <v>185</v>
      </c>
      <c r="C26" s="66">
        <v>4.0</v>
      </c>
      <c r="D26" s="132" t="s">
        <v>393</v>
      </c>
      <c r="E26" s="66"/>
      <c r="F26" s="66"/>
      <c r="G26" s="66"/>
      <c r="H26" s="66"/>
      <c r="I26" s="131"/>
      <c r="J26" s="64"/>
      <c r="K26" s="128" t="s">
        <v>340</v>
      </c>
      <c r="L26" s="66">
        <v>4.0</v>
      </c>
      <c r="M26" s="66">
        <v>5.0</v>
      </c>
      <c r="N26" s="66"/>
      <c r="O26" s="66"/>
      <c r="P26" s="66"/>
      <c r="Q26" s="66"/>
      <c r="R26" s="67"/>
    </row>
    <row r="27" ht="14.25" customHeight="1">
      <c r="A27" s="64"/>
      <c r="B27" s="128"/>
      <c r="C27" s="66"/>
      <c r="D27" s="66"/>
      <c r="E27" s="66"/>
      <c r="F27" s="66"/>
      <c r="G27" s="66"/>
      <c r="H27" s="66"/>
      <c r="I27" s="131"/>
      <c r="J27" s="64"/>
      <c r="K27" s="128"/>
      <c r="L27" s="66"/>
      <c r="M27" s="66"/>
      <c r="N27" s="66"/>
      <c r="O27" s="66"/>
      <c r="P27" s="66"/>
      <c r="Q27" s="66"/>
      <c r="R27" s="67"/>
    </row>
    <row r="28" ht="14.25" customHeight="1">
      <c r="A28" s="64"/>
      <c r="B28" s="128" t="s">
        <v>294</v>
      </c>
      <c r="C28" s="66"/>
      <c r="D28" s="66" t="s">
        <v>394</v>
      </c>
      <c r="E28" s="66" t="s">
        <v>364</v>
      </c>
      <c r="F28" s="66"/>
      <c r="G28" s="66" t="s">
        <v>364</v>
      </c>
      <c r="H28" s="66"/>
      <c r="I28" s="131"/>
      <c r="J28" s="64" t="s">
        <v>56</v>
      </c>
      <c r="K28" s="128" t="s">
        <v>294</v>
      </c>
      <c r="L28" s="66"/>
      <c r="M28" s="66" t="s">
        <v>395</v>
      </c>
      <c r="N28" s="66" t="s">
        <v>396</v>
      </c>
      <c r="O28" s="66"/>
      <c r="P28" s="66"/>
      <c r="Q28" s="66"/>
      <c r="R28" s="66" t="s">
        <v>339</v>
      </c>
    </row>
    <row r="29" ht="14.25" customHeight="1">
      <c r="A29" s="64"/>
      <c r="B29" s="128" t="s">
        <v>183</v>
      </c>
      <c r="C29" s="66">
        <v>3.0</v>
      </c>
      <c r="D29" s="66">
        <v>20.0</v>
      </c>
      <c r="E29" s="66"/>
      <c r="F29" s="66"/>
      <c r="G29" s="66"/>
      <c r="H29" s="66"/>
      <c r="I29" s="131"/>
      <c r="J29" s="64" t="s">
        <v>56</v>
      </c>
      <c r="K29" s="128" t="s">
        <v>184</v>
      </c>
      <c r="L29" s="66">
        <v>3.0</v>
      </c>
      <c r="M29" s="66">
        <v>20.0</v>
      </c>
      <c r="N29" s="66"/>
      <c r="O29" s="66"/>
      <c r="P29" s="66"/>
      <c r="Q29" s="66"/>
      <c r="R29" s="67"/>
    </row>
    <row r="30" ht="14.25" customHeight="1">
      <c r="A30" s="64"/>
      <c r="B30" s="128" t="s">
        <v>366</v>
      </c>
      <c r="C30" s="66">
        <v>3.0</v>
      </c>
      <c r="D30" s="66" t="s">
        <v>225</v>
      </c>
      <c r="E30" s="66"/>
      <c r="F30" s="66"/>
      <c r="G30" s="66"/>
      <c r="H30" s="66"/>
      <c r="I30" s="131"/>
      <c r="J30" s="64" t="s">
        <v>56</v>
      </c>
      <c r="K30" s="128" t="s">
        <v>367</v>
      </c>
      <c r="L30" s="66">
        <v>3.0</v>
      </c>
      <c r="M30" s="66" t="s">
        <v>225</v>
      </c>
      <c r="N30" s="66"/>
      <c r="O30" s="66"/>
      <c r="P30" s="66"/>
      <c r="Q30" s="66"/>
      <c r="R30" s="67"/>
    </row>
    <row r="31" ht="14.25" customHeight="1">
      <c r="A31" s="64"/>
      <c r="B31" s="128"/>
      <c r="C31" s="66"/>
      <c r="D31" s="66"/>
      <c r="E31" s="66"/>
      <c r="F31" s="66"/>
      <c r="G31" s="66"/>
      <c r="H31" s="66"/>
      <c r="I31" s="131"/>
      <c r="J31" s="64"/>
      <c r="K31" s="128"/>
      <c r="L31" s="66"/>
      <c r="M31" s="66"/>
      <c r="N31" s="66"/>
      <c r="O31" s="66"/>
      <c r="P31" s="66"/>
      <c r="Q31" s="66"/>
      <c r="R31" s="67"/>
    </row>
    <row r="32" ht="14.25" customHeight="1">
      <c r="A32" s="78"/>
      <c r="B32" s="129" t="s">
        <v>397</v>
      </c>
      <c r="C32" s="71"/>
      <c r="D32" s="71"/>
      <c r="E32" s="71"/>
      <c r="F32" s="71"/>
      <c r="G32" s="130"/>
      <c r="H32" s="130"/>
      <c r="I32" s="130"/>
      <c r="J32" s="78"/>
      <c r="K32" s="129" t="s">
        <v>138</v>
      </c>
      <c r="L32" s="71"/>
      <c r="M32" s="71"/>
      <c r="N32" s="71"/>
      <c r="O32" s="71"/>
      <c r="P32" s="130"/>
      <c r="Q32" s="71"/>
      <c r="R32" s="72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1.63"/>
    <col customWidth="1" min="5" max="5" width="11.0"/>
    <col customWidth="1" min="6" max="6" width="11.25"/>
    <col customWidth="1" min="7" max="7" width="10.63"/>
    <col customWidth="1" min="8" max="8" width="4.25"/>
    <col customWidth="1" min="9" max="9" width="13.75"/>
    <col customWidth="1" min="10" max="10" width="4.13"/>
    <col customWidth="1" min="11" max="11" width="21.5"/>
    <col customWidth="1" min="12" max="12" width="7.25"/>
    <col customWidth="1" min="13" max="13" width="11.63"/>
    <col customWidth="1" min="14" max="14" width="12.63"/>
    <col customWidth="1" min="15" max="15" width="9.25"/>
    <col customWidth="1" min="16" max="16" width="11.63"/>
    <col customWidth="1" min="17" max="17" width="4.25"/>
    <col customWidth="1" min="18" max="18" width="13.5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286</v>
      </c>
      <c r="E2" s="66" t="s">
        <v>398</v>
      </c>
      <c r="F2" s="66"/>
      <c r="G2" s="66" t="s">
        <v>369</v>
      </c>
      <c r="H2" s="66"/>
      <c r="I2" s="131" t="s">
        <v>399</v>
      </c>
      <c r="J2" s="64" t="s">
        <v>56</v>
      </c>
      <c r="K2" s="128" t="s">
        <v>260</v>
      </c>
      <c r="L2" s="66"/>
      <c r="M2" s="66" t="s">
        <v>371</v>
      </c>
      <c r="N2" s="66" t="s">
        <v>372</v>
      </c>
      <c r="O2" s="66"/>
      <c r="P2" s="66" t="s">
        <v>345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376</v>
      </c>
      <c r="E3" s="66" t="s">
        <v>377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376</v>
      </c>
      <c r="N3" s="66" t="s">
        <v>377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/>
      <c r="B5" s="128"/>
      <c r="C5" s="66"/>
      <c r="D5" s="66"/>
      <c r="E5" s="66"/>
      <c r="F5" s="66"/>
      <c r="G5" s="66"/>
      <c r="H5" s="66"/>
      <c r="I5" s="131"/>
      <c r="J5" s="64" t="s">
        <v>56</v>
      </c>
      <c r="K5" s="128" t="s">
        <v>23</v>
      </c>
      <c r="L5" s="66">
        <v>2.0</v>
      </c>
      <c r="M5" s="66">
        <v>10.0</v>
      </c>
      <c r="N5" s="66">
        <v>15.0</v>
      </c>
      <c r="O5" s="66">
        <f>L5*M5*N5</f>
        <v>300</v>
      </c>
      <c r="P5" s="66">
        <v>500.0</v>
      </c>
      <c r="Q5" s="66"/>
      <c r="R5" s="67" t="s">
        <v>374</v>
      </c>
    </row>
    <row r="6" ht="14.25" customHeight="1">
      <c r="A6" s="64" t="s">
        <v>56</v>
      </c>
      <c r="B6" s="128" t="s">
        <v>278</v>
      </c>
      <c r="C6" s="66">
        <v>4.0</v>
      </c>
      <c r="D6" s="66">
        <v>10.0</v>
      </c>
      <c r="E6" s="66" t="s">
        <v>400</v>
      </c>
      <c r="F6" s="66"/>
      <c r="G6" s="66" t="s">
        <v>373</v>
      </c>
      <c r="H6" s="66"/>
      <c r="I6" s="131"/>
      <c r="J6" s="64" t="s">
        <v>56</v>
      </c>
      <c r="K6" s="128" t="s">
        <v>134</v>
      </c>
      <c r="L6" s="66">
        <v>3.0</v>
      </c>
      <c r="M6" s="66" t="s">
        <v>225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12.0</v>
      </c>
      <c r="E7" s="66">
        <v>7.5</v>
      </c>
      <c r="F7" s="66">
        <f>C7*D7*E7</f>
        <v>360</v>
      </c>
      <c r="G7" s="66">
        <v>330.0</v>
      </c>
      <c r="H7" s="66"/>
      <c r="I7" s="131"/>
      <c r="J7" s="64" t="s">
        <v>56</v>
      </c>
      <c r="K7" s="128" t="s">
        <v>19</v>
      </c>
      <c r="L7" s="66">
        <v>4.0</v>
      </c>
      <c r="M7" s="66">
        <v>9.0</v>
      </c>
      <c r="N7" s="66">
        <v>9.0</v>
      </c>
      <c r="O7" s="66">
        <f>N7*M7*L7</f>
        <v>324</v>
      </c>
      <c r="P7" s="66">
        <v>288.0</v>
      </c>
      <c r="Q7" s="66"/>
      <c r="R7" s="67"/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 t="s">
        <v>56</v>
      </c>
      <c r="B9" s="128" t="s">
        <v>378</v>
      </c>
      <c r="C9" s="66"/>
      <c r="D9" s="66"/>
      <c r="E9" s="66"/>
      <c r="F9" s="66"/>
      <c r="G9" s="66"/>
      <c r="H9" s="66"/>
      <c r="I9" s="131"/>
      <c r="J9" s="78" t="s">
        <v>56</v>
      </c>
      <c r="K9" s="128" t="s">
        <v>379</v>
      </c>
      <c r="L9" s="66"/>
      <c r="M9" s="66"/>
      <c r="N9" s="66"/>
      <c r="O9" s="66"/>
      <c r="P9" s="66"/>
      <c r="Q9" s="66"/>
      <c r="R9" s="66" t="s">
        <v>380</v>
      </c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281</v>
      </c>
      <c r="C12" s="66"/>
      <c r="D12" s="66" t="s">
        <v>286</v>
      </c>
      <c r="E12" s="66" t="s">
        <v>401</v>
      </c>
      <c r="F12" s="66"/>
      <c r="G12" s="66" t="s">
        <v>381</v>
      </c>
      <c r="H12" s="66"/>
      <c r="I12" s="131"/>
      <c r="J12" s="64" t="s">
        <v>56</v>
      </c>
      <c r="K12" s="128" t="s">
        <v>283</v>
      </c>
      <c r="L12" s="66" t="s">
        <v>318</v>
      </c>
      <c r="M12" s="66" t="s">
        <v>402</v>
      </c>
      <c r="N12" s="66" t="s">
        <v>403</v>
      </c>
      <c r="O12" s="66"/>
      <c r="P12" s="66" t="s">
        <v>382</v>
      </c>
      <c r="Q12" s="66"/>
      <c r="R12" s="66"/>
    </row>
    <row r="13" ht="14.25" customHeight="1">
      <c r="A13" s="64" t="s">
        <v>56</v>
      </c>
      <c r="B13" s="128" t="s">
        <v>308</v>
      </c>
      <c r="C13" s="66">
        <v>3.0</v>
      </c>
      <c r="D13" s="66" t="s">
        <v>383</v>
      </c>
      <c r="E13" s="66"/>
      <c r="F13" s="66"/>
      <c r="G13" s="66"/>
      <c r="H13" s="66"/>
      <c r="I13" s="131" t="s">
        <v>404</v>
      </c>
      <c r="J13" s="64" t="s">
        <v>56</v>
      </c>
      <c r="K13" s="128" t="s">
        <v>270</v>
      </c>
      <c r="L13" s="66">
        <v>3.0</v>
      </c>
      <c r="M13" s="66" t="s">
        <v>383</v>
      </c>
      <c r="N13" s="66"/>
      <c r="O13" s="66"/>
      <c r="P13" s="66"/>
      <c r="Q13" s="66"/>
      <c r="R13" s="131" t="s">
        <v>404</v>
      </c>
    </row>
    <row r="14" ht="14.25" customHeight="1">
      <c r="A14" s="64" t="s">
        <v>56</v>
      </c>
      <c r="B14" s="128" t="s">
        <v>384</v>
      </c>
      <c r="C14" s="66">
        <v>3.0</v>
      </c>
      <c r="D14" s="66">
        <v>20.0</v>
      </c>
      <c r="E14" s="66">
        <v>4.5</v>
      </c>
      <c r="F14" s="66">
        <f>E14*D14*C14</f>
        <v>270</v>
      </c>
      <c r="G14" s="66">
        <v>270.0</v>
      </c>
      <c r="H14" s="66"/>
      <c r="I14" s="131"/>
      <c r="J14" s="64" t="s">
        <v>56</v>
      </c>
      <c r="K14" s="128" t="s">
        <v>384</v>
      </c>
      <c r="L14" s="66">
        <v>3.0</v>
      </c>
      <c r="M14" s="66">
        <v>20.0</v>
      </c>
      <c r="N14" s="66">
        <v>4.5</v>
      </c>
      <c r="O14" s="66">
        <f>N14*M14*L14</f>
        <v>270</v>
      </c>
      <c r="P14" s="66"/>
      <c r="Q14" s="66"/>
      <c r="R14" s="66" t="s">
        <v>405</v>
      </c>
    </row>
    <row r="15" ht="14.25" customHeight="1">
      <c r="A15" s="64"/>
      <c r="B15" s="128"/>
      <c r="C15" s="66"/>
      <c r="D15" s="66"/>
      <c r="E15" s="66"/>
      <c r="F15" s="66"/>
      <c r="G15" s="66"/>
      <c r="H15" s="66"/>
      <c r="I15" s="131"/>
      <c r="J15" s="64"/>
      <c r="K15" s="128"/>
      <c r="L15" s="66"/>
      <c r="M15" s="66"/>
      <c r="N15" s="66"/>
      <c r="O15" s="66"/>
      <c r="P15" s="66"/>
      <c r="Q15" s="66"/>
      <c r="R15" s="67"/>
    </row>
    <row r="16" ht="14.25" customHeight="1">
      <c r="A16" s="64" t="s">
        <v>56</v>
      </c>
      <c r="B16" s="128" t="s">
        <v>52</v>
      </c>
      <c r="C16" s="66">
        <v>4.0</v>
      </c>
      <c r="D16" s="66">
        <v>9.0</v>
      </c>
      <c r="E16" s="66">
        <v>29.0</v>
      </c>
      <c r="F16" s="66">
        <f t="shared" ref="F16:F18" si="1">E16*D16*C16</f>
        <v>1044</v>
      </c>
      <c r="G16" s="66">
        <v>928.0</v>
      </c>
      <c r="H16" s="66"/>
      <c r="I16" s="131"/>
      <c r="J16" s="64" t="s">
        <v>56</v>
      </c>
      <c r="K16" s="128" t="s">
        <v>52</v>
      </c>
      <c r="L16" s="66">
        <v>4.0</v>
      </c>
      <c r="M16" s="66">
        <v>9.0</v>
      </c>
      <c r="N16" s="66">
        <v>32.0</v>
      </c>
      <c r="O16" s="66">
        <f t="shared" ref="O16:O18" si="2">N16*M16*L16</f>
        <v>1152</v>
      </c>
      <c r="P16" s="66">
        <v>1024.0</v>
      </c>
      <c r="Q16" s="66"/>
      <c r="R16" s="66"/>
    </row>
    <row r="17" ht="14.25" customHeight="1">
      <c r="A17" s="64" t="s">
        <v>56</v>
      </c>
      <c r="B17" s="128" t="s">
        <v>44</v>
      </c>
      <c r="C17" s="66">
        <v>3.0</v>
      </c>
      <c r="D17" s="66">
        <v>14.0</v>
      </c>
      <c r="E17" s="66">
        <v>4.5</v>
      </c>
      <c r="F17" s="66">
        <f t="shared" si="1"/>
        <v>189</v>
      </c>
      <c r="G17" s="66">
        <v>175.5</v>
      </c>
      <c r="H17" s="66"/>
      <c r="I17" s="131"/>
      <c r="J17" s="64" t="s">
        <v>56</v>
      </c>
      <c r="K17" s="128" t="s">
        <v>44</v>
      </c>
      <c r="L17" s="66">
        <v>3.0</v>
      </c>
      <c r="M17" s="66">
        <v>10.0</v>
      </c>
      <c r="N17" s="66">
        <v>6.3</v>
      </c>
      <c r="O17" s="66">
        <f t="shared" si="2"/>
        <v>189</v>
      </c>
      <c r="P17" s="66">
        <v>225.0</v>
      </c>
      <c r="Q17" s="66"/>
      <c r="R17" s="67" t="s">
        <v>386</v>
      </c>
    </row>
    <row r="18" ht="14.25" customHeight="1">
      <c r="A18" s="64" t="s">
        <v>56</v>
      </c>
      <c r="B18" s="128" t="s">
        <v>149</v>
      </c>
      <c r="C18" s="66">
        <v>3.0</v>
      </c>
      <c r="D18" s="66">
        <v>15.0</v>
      </c>
      <c r="E18" s="66">
        <v>1.0</v>
      </c>
      <c r="F18" s="66">
        <f t="shared" si="1"/>
        <v>45</v>
      </c>
      <c r="G18" s="66"/>
      <c r="H18" s="66"/>
      <c r="I18" s="131"/>
      <c r="J18" s="64"/>
      <c r="K18" s="128" t="s">
        <v>387</v>
      </c>
      <c r="L18" s="66">
        <v>3.0</v>
      </c>
      <c r="M18" s="66">
        <v>12.0</v>
      </c>
      <c r="N18" s="66">
        <v>7.5</v>
      </c>
      <c r="O18" s="66">
        <f t="shared" si="2"/>
        <v>270</v>
      </c>
      <c r="P18" s="66"/>
      <c r="Q18" s="66"/>
      <c r="R18" s="67"/>
    </row>
    <row r="19" ht="14.25" customHeight="1">
      <c r="A19" s="64"/>
      <c r="B19" s="128"/>
      <c r="C19" s="66"/>
      <c r="D19" s="66"/>
      <c r="E19" s="66"/>
      <c r="F19" s="66"/>
      <c r="G19" s="66"/>
      <c r="H19" s="66"/>
      <c r="I19" s="131"/>
      <c r="J19" s="64"/>
      <c r="K19" s="128"/>
      <c r="L19" s="66"/>
      <c r="M19" s="66"/>
      <c r="N19" s="66"/>
      <c r="O19" s="66"/>
      <c r="P19" s="66"/>
      <c r="Q19" s="66"/>
      <c r="R19" s="67"/>
    </row>
    <row r="20" ht="14.25" customHeight="1">
      <c r="A20" s="78" t="s">
        <v>56</v>
      </c>
      <c r="B20" s="129" t="s">
        <v>406</v>
      </c>
      <c r="C20" s="71"/>
      <c r="D20" s="71"/>
      <c r="E20" s="71"/>
      <c r="F20" s="71"/>
      <c r="G20" s="130"/>
      <c r="H20" s="130"/>
      <c r="I20" s="130" t="s">
        <v>389</v>
      </c>
      <c r="J20" s="78" t="s">
        <v>56</v>
      </c>
      <c r="K20" s="129" t="s">
        <v>407</v>
      </c>
      <c r="L20" s="71"/>
      <c r="M20" s="71"/>
      <c r="N20" s="71"/>
      <c r="O20" s="71"/>
      <c r="P20" s="130"/>
      <c r="Q20" s="71"/>
      <c r="R20" s="72"/>
    </row>
    <row r="21" ht="14.25" customHeight="1">
      <c r="A21" s="120" t="s">
        <v>230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ht="14.25" customHeight="1">
      <c r="A22" s="123"/>
      <c r="B22" s="124" t="s">
        <v>342</v>
      </c>
      <c r="C22" s="118" t="s">
        <v>2</v>
      </c>
      <c r="D22" s="118" t="s">
        <v>3</v>
      </c>
      <c r="E22" s="118" t="s">
        <v>4</v>
      </c>
      <c r="F22" s="118" t="s">
        <v>5</v>
      </c>
      <c r="G22" s="127" t="s">
        <v>6</v>
      </c>
      <c r="H22" s="127"/>
      <c r="I22" s="127" t="s">
        <v>9</v>
      </c>
      <c r="J22" s="123"/>
      <c r="K22" s="124" t="s">
        <v>1</v>
      </c>
      <c r="L22" s="118" t="s">
        <v>35</v>
      </c>
      <c r="M22" s="118" t="s">
        <v>36</v>
      </c>
      <c r="N22" s="118" t="s">
        <v>37</v>
      </c>
      <c r="O22" s="118" t="s">
        <v>5</v>
      </c>
      <c r="P22" s="127" t="s">
        <v>6</v>
      </c>
      <c r="Q22" s="118" t="s">
        <v>8</v>
      </c>
      <c r="R22" s="119" t="s">
        <v>9</v>
      </c>
    </row>
    <row r="23" ht="14.25" customHeight="1">
      <c r="A23" s="64" t="s">
        <v>56</v>
      </c>
      <c r="B23" s="128" t="s">
        <v>168</v>
      </c>
      <c r="C23" s="66">
        <v>4.0</v>
      </c>
      <c r="D23" s="66" t="s">
        <v>408</v>
      </c>
      <c r="E23" s="66"/>
      <c r="F23" s="66"/>
      <c r="G23" s="66"/>
      <c r="H23" s="66"/>
      <c r="I23" s="131" t="s">
        <v>409</v>
      </c>
      <c r="J23" s="64"/>
      <c r="K23" s="128" t="s">
        <v>168</v>
      </c>
      <c r="L23" s="66">
        <v>4.0</v>
      </c>
      <c r="M23" s="66">
        <v>10.0</v>
      </c>
      <c r="N23" s="66">
        <v>9.0</v>
      </c>
      <c r="O23" s="66">
        <f>N23*M23*L23</f>
        <v>360</v>
      </c>
      <c r="P23" s="66"/>
      <c r="Q23" s="66"/>
      <c r="R23" s="66"/>
    </row>
    <row r="24" ht="14.25" customHeight="1">
      <c r="A24" s="64" t="s">
        <v>56</v>
      </c>
      <c r="B24" s="128" t="s">
        <v>391</v>
      </c>
      <c r="C24" s="66">
        <v>4.0</v>
      </c>
      <c r="D24" s="66">
        <v>20.0</v>
      </c>
      <c r="E24" s="66"/>
      <c r="F24" s="66"/>
      <c r="G24" s="66"/>
      <c r="H24" s="66"/>
      <c r="I24" s="131" t="s">
        <v>410</v>
      </c>
      <c r="J24" s="64"/>
      <c r="K24" s="128" t="s">
        <v>392</v>
      </c>
      <c r="L24" s="66">
        <v>3.0</v>
      </c>
      <c r="M24" s="66">
        <v>16.0</v>
      </c>
      <c r="N24" s="66"/>
      <c r="O24" s="66"/>
      <c r="P24" s="66"/>
      <c r="Q24" s="66"/>
      <c r="R24" s="67"/>
    </row>
    <row r="25" ht="14.25" customHeight="1">
      <c r="A25" s="64" t="s">
        <v>56</v>
      </c>
      <c r="B25" s="128" t="s">
        <v>185</v>
      </c>
      <c r="C25" s="66">
        <v>3.0</v>
      </c>
      <c r="D25" s="133">
        <v>12.0</v>
      </c>
      <c r="E25" s="66"/>
      <c r="F25" s="66"/>
      <c r="G25" s="66"/>
      <c r="H25" s="66"/>
      <c r="I25" s="131"/>
      <c r="J25" s="64"/>
      <c r="K25" s="128" t="s">
        <v>340</v>
      </c>
      <c r="L25" s="66">
        <v>4.0</v>
      </c>
      <c r="M25" s="66">
        <v>5.0</v>
      </c>
      <c r="N25" s="66"/>
      <c r="O25" s="66"/>
      <c r="P25" s="66"/>
      <c r="Q25" s="66"/>
      <c r="R25" s="67"/>
    </row>
    <row r="26" ht="14.25" customHeight="1">
      <c r="A26" s="64"/>
      <c r="B26" s="128"/>
      <c r="C26" s="66"/>
      <c r="D26" s="66"/>
      <c r="E26" s="66"/>
      <c r="F26" s="66"/>
      <c r="G26" s="66"/>
      <c r="H26" s="66"/>
      <c r="I26" s="131"/>
      <c r="J26" s="64"/>
      <c r="K26" s="128"/>
      <c r="L26" s="66"/>
      <c r="M26" s="66"/>
      <c r="N26" s="66"/>
      <c r="O26" s="66"/>
      <c r="P26" s="66"/>
      <c r="Q26" s="66"/>
      <c r="R26" s="67"/>
    </row>
    <row r="27" ht="14.25" customHeight="1">
      <c r="A27" s="64" t="s">
        <v>56</v>
      </c>
      <c r="B27" s="128" t="s">
        <v>294</v>
      </c>
      <c r="C27" s="66"/>
      <c r="D27" s="66" t="s">
        <v>394</v>
      </c>
      <c r="E27" s="66" t="s">
        <v>364</v>
      </c>
      <c r="F27" s="66"/>
      <c r="G27" s="66" t="s">
        <v>364</v>
      </c>
      <c r="H27" s="66"/>
      <c r="I27" s="131"/>
      <c r="J27" s="64"/>
      <c r="K27" s="128" t="s">
        <v>294</v>
      </c>
      <c r="L27" s="66"/>
      <c r="M27" s="66" t="s">
        <v>402</v>
      </c>
      <c r="N27" s="66" t="s">
        <v>411</v>
      </c>
      <c r="O27" s="66"/>
      <c r="P27" s="66" t="s">
        <v>396</v>
      </c>
      <c r="Q27" s="66"/>
      <c r="R27" s="66"/>
    </row>
    <row r="28" ht="14.25" customHeight="1">
      <c r="A28" s="64" t="s">
        <v>56</v>
      </c>
      <c r="B28" s="128" t="s">
        <v>183</v>
      </c>
      <c r="C28" s="66">
        <v>3.0</v>
      </c>
      <c r="D28" s="66">
        <v>20.0</v>
      </c>
      <c r="E28" s="66"/>
      <c r="F28" s="66"/>
      <c r="G28" s="66"/>
      <c r="H28" s="66"/>
      <c r="I28" s="131"/>
      <c r="J28" s="64"/>
      <c r="K28" s="128" t="s">
        <v>184</v>
      </c>
      <c r="L28" s="66">
        <v>3.0</v>
      </c>
      <c r="M28" s="66">
        <v>20.0</v>
      </c>
      <c r="N28" s="66"/>
      <c r="O28" s="66"/>
      <c r="P28" s="66"/>
      <c r="Q28" s="66"/>
      <c r="R28" s="67"/>
    </row>
    <row r="29" ht="14.25" customHeight="1">
      <c r="A29" s="64" t="s">
        <v>56</v>
      </c>
      <c r="B29" s="128" t="s">
        <v>366</v>
      </c>
      <c r="C29" s="66">
        <v>3.0</v>
      </c>
      <c r="D29" s="66" t="s">
        <v>225</v>
      </c>
      <c r="E29" s="66"/>
      <c r="F29" s="66"/>
      <c r="G29" s="66"/>
      <c r="H29" s="66"/>
      <c r="I29" s="131"/>
      <c r="J29" s="64"/>
      <c r="K29" s="128" t="s">
        <v>367</v>
      </c>
      <c r="L29" s="66">
        <v>3.0</v>
      </c>
      <c r="M29" s="66" t="s">
        <v>225</v>
      </c>
      <c r="N29" s="66"/>
      <c r="O29" s="66"/>
      <c r="P29" s="66"/>
      <c r="Q29" s="66"/>
      <c r="R29" s="67"/>
    </row>
    <row r="30" ht="14.25" customHeight="1">
      <c r="A30" s="64"/>
      <c r="B30" s="128"/>
      <c r="C30" s="66"/>
      <c r="D30" s="66"/>
      <c r="E30" s="66"/>
      <c r="F30" s="66"/>
      <c r="G30" s="66"/>
      <c r="H30" s="66"/>
      <c r="I30" s="131"/>
      <c r="J30" s="64"/>
      <c r="K30" s="128"/>
      <c r="L30" s="66"/>
      <c r="M30" s="66"/>
      <c r="N30" s="66"/>
      <c r="O30" s="66"/>
      <c r="P30" s="66"/>
      <c r="Q30" s="66"/>
      <c r="R30" s="67"/>
    </row>
    <row r="31" ht="14.25" customHeight="1">
      <c r="A31" s="78" t="s">
        <v>56</v>
      </c>
      <c r="B31" s="129" t="s">
        <v>407</v>
      </c>
      <c r="C31" s="71"/>
      <c r="D31" s="71"/>
      <c r="E31" s="71"/>
      <c r="F31" s="71"/>
      <c r="G31" s="130"/>
      <c r="H31" s="130"/>
      <c r="I31" s="130"/>
      <c r="J31" s="78"/>
      <c r="K31" s="129" t="s">
        <v>138</v>
      </c>
      <c r="L31" s="71"/>
      <c r="M31" s="71"/>
      <c r="N31" s="71"/>
      <c r="O31" s="71"/>
      <c r="P31" s="130"/>
      <c r="Q31" s="71"/>
      <c r="R31" s="72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1.63"/>
    <col customWidth="1" min="5" max="5" width="11.0"/>
    <col customWidth="1" min="6" max="6" width="9.25"/>
    <col customWidth="1" min="7" max="7" width="11.0"/>
    <col customWidth="1" min="8" max="8" width="4.25"/>
    <col customWidth="1" min="9" max="9" width="13.75"/>
    <col customWidth="1" min="10" max="10" width="4.13"/>
    <col customWidth="1" min="11" max="11" width="21.5"/>
    <col customWidth="1" min="12" max="12" width="7.25"/>
    <col customWidth="1" min="13" max="13" width="11.63"/>
    <col customWidth="1" min="14" max="14" width="19.25"/>
    <col customWidth="1" min="15" max="15" width="9.25"/>
    <col customWidth="1" min="16" max="16" width="11.63"/>
    <col customWidth="1" min="17" max="17" width="4.25"/>
    <col customWidth="1" min="18" max="18" width="13.5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371</v>
      </c>
      <c r="E2" s="66" t="s">
        <v>412</v>
      </c>
      <c r="F2" s="66"/>
      <c r="G2" s="66" t="s">
        <v>398</v>
      </c>
      <c r="H2" s="66"/>
      <c r="I2" s="131"/>
      <c r="J2" s="64" t="s">
        <v>56</v>
      </c>
      <c r="K2" s="128" t="s">
        <v>260</v>
      </c>
      <c r="L2" s="66"/>
      <c r="M2" s="66" t="s">
        <v>402</v>
      </c>
      <c r="N2" s="66" t="s">
        <v>413</v>
      </c>
      <c r="O2" s="66"/>
      <c r="P2" s="66" t="s">
        <v>372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376</v>
      </c>
      <c r="E3" s="66" t="s">
        <v>377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376</v>
      </c>
      <c r="N3" s="66" t="s">
        <v>377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/>
      <c r="B5" s="128"/>
      <c r="C5" s="66"/>
      <c r="D5" s="66"/>
      <c r="E5" s="66"/>
      <c r="F5" s="66"/>
      <c r="G5" s="66"/>
      <c r="H5" s="66"/>
      <c r="I5" s="131"/>
      <c r="J5" s="64" t="s">
        <v>56</v>
      </c>
      <c r="K5" s="128" t="s">
        <v>23</v>
      </c>
      <c r="L5" s="66">
        <v>4.0</v>
      </c>
      <c r="M5" s="66">
        <v>10.0</v>
      </c>
      <c r="N5" s="66">
        <v>15.0</v>
      </c>
      <c r="O5" s="66">
        <f>L5*M5*N5</f>
        <v>600</v>
      </c>
      <c r="P5" s="66">
        <v>300.0</v>
      </c>
      <c r="Q5" s="66"/>
      <c r="R5" s="67"/>
    </row>
    <row r="6" ht="14.25" customHeight="1">
      <c r="A6" s="64" t="s">
        <v>56</v>
      </c>
      <c r="B6" s="128" t="s">
        <v>278</v>
      </c>
      <c r="C6" s="66">
        <v>4.0</v>
      </c>
      <c r="D6" s="66">
        <v>10.0</v>
      </c>
      <c r="E6" s="66" t="s">
        <v>414</v>
      </c>
      <c r="F6" s="66"/>
      <c r="G6" s="66" t="s">
        <v>400</v>
      </c>
      <c r="H6" s="66"/>
      <c r="I6" s="131"/>
      <c r="J6" s="64" t="s">
        <v>56</v>
      </c>
      <c r="K6" s="128" t="s">
        <v>134</v>
      </c>
      <c r="L6" s="66">
        <v>3.0</v>
      </c>
      <c r="M6" s="66" t="s">
        <v>225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13.0</v>
      </c>
      <c r="E7" s="66">
        <v>7.5</v>
      </c>
      <c r="F7" s="66">
        <f>C7*D7*E7</f>
        <v>390</v>
      </c>
      <c r="G7" s="66">
        <v>360.0</v>
      </c>
      <c r="H7" s="66"/>
      <c r="I7" s="131"/>
      <c r="J7" s="64" t="s">
        <v>56</v>
      </c>
      <c r="K7" s="128" t="s">
        <v>19</v>
      </c>
      <c r="L7" s="66">
        <v>4.0</v>
      </c>
      <c r="M7" s="132" t="s">
        <v>415</v>
      </c>
      <c r="N7" s="66">
        <v>9.0</v>
      </c>
      <c r="O7" s="66" t="str">
        <f>N7*M7*L7</f>
        <v>#VALUE!</v>
      </c>
      <c r="P7" s="66">
        <v>324.0</v>
      </c>
      <c r="Q7" s="66"/>
      <c r="R7" s="67"/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 t="s">
        <v>56</v>
      </c>
      <c r="B9" s="128" t="s">
        <v>378</v>
      </c>
      <c r="C9" s="66"/>
      <c r="D9" s="66"/>
      <c r="E9" s="66"/>
      <c r="F9" s="66"/>
      <c r="G9" s="66"/>
      <c r="H9" s="66"/>
      <c r="I9" s="131"/>
      <c r="J9" s="78" t="s">
        <v>56</v>
      </c>
      <c r="K9" s="128" t="s">
        <v>407</v>
      </c>
      <c r="L9" s="66"/>
      <c r="M9" s="66"/>
      <c r="N9" s="66"/>
      <c r="O9" s="66"/>
      <c r="P9" s="66"/>
      <c r="Q9" s="66"/>
      <c r="R9" s="66" t="s">
        <v>380</v>
      </c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281</v>
      </c>
      <c r="C12" s="66"/>
      <c r="D12" s="66" t="s">
        <v>395</v>
      </c>
      <c r="E12" s="66" t="s">
        <v>416</v>
      </c>
      <c r="F12" s="66"/>
      <c r="G12" s="66" t="s">
        <v>417</v>
      </c>
      <c r="H12" s="66"/>
      <c r="I12" s="131"/>
      <c r="J12" s="64" t="s">
        <v>56</v>
      </c>
      <c r="K12" s="128" t="s">
        <v>283</v>
      </c>
      <c r="L12" s="66" t="s">
        <v>318</v>
      </c>
      <c r="M12" s="66" t="s">
        <v>418</v>
      </c>
      <c r="N12" s="66" t="s">
        <v>419</v>
      </c>
      <c r="O12" s="66"/>
      <c r="P12" s="66" t="s">
        <v>382</v>
      </c>
      <c r="Q12" s="66"/>
      <c r="R12" s="66"/>
    </row>
    <row r="13" ht="14.25" customHeight="1">
      <c r="A13" s="64" t="s">
        <v>56</v>
      </c>
      <c r="B13" s="128" t="s">
        <v>308</v>
      </c>
      <c r="C13" s="66">
        <v>3.0</v>
      </c>
      <c r="D13" s="66" t="s">
        <v>383</v>
      </c>
      <c r="E13" s="66"/>
      <c r="F13" s="66"/>
      <c r="G13" s="66"/>
      <c r="H13" s="66"/>
      <c r="I13" s="131" t="s">
        <v>420</v>
      </c>
      <c r="J13" s="64"/>
      <c r="K13" s="128" t="s">
        <v>270</v>
      </c>
      <c r="L13" s="66">
        <v>3.0</v>
      </c>
      <c r="M13" s="66" t="s">
        <v>383</v>
      </c>
      <c r="N13" s="66"/>
      <c r="O13" s="66"/>
      <c r="P13" s="66"/>
      <c r="Q13" s="66"/>
      <c r="R13" s="131" t="s">
        <v>404</v>
      </c>
    </row>
    <row r="14" ht="14.25" customHeight="1">
      <c r="A14" s="64" t="s">
        <v>56</v>
      </c>
      <c r="B14" s="128" t="s">
        <v>384</v>
      </c>
      <c r="C14" s="66">
        <v>3.0</v>
      </c>
      <c r="D14" s="66">
        <v>21.0</v>
      </c>
      <c r="E14" s="66">
        <v>4.5</v>
      </c>
      <c r="F14" s="66">
        <f>E14*D14*C14</f>
        <v>283.5</v>
      </c>
      <c r="G14" s="66">
        <v>270.0</v>
      </c>
      <c r="H14" s="66"/>
      <c r="I14" s="131"/>
      <c r="J14" s="64" t="s">
        <v>56</v>
      </c>
      <c r="K14" s="128" t="s">
        <v>384</v>
      </c>
      <c r="L14" s="66">
        <v>3.0</v>
      </c>
      <c r="M14" s="66">
        <v>20.0</v>
      </c>
      <c r="N14" s="66">
        <v>4.5</v>
      </c>
      <c r="O14" s="66">
        <f>N14*M14*L14</f>
        <v>270</v>
      </c>
      <c r="P14" s="66"/>
      <c r="Q14" s="66"/>
      <c r="R14" s="66" t="s">
        <v>405</v>
      </c>
    </row>
    <row r="15" ht="14.25" customHeight="1">
      <c r="A15" s="64"/>
      <c r="B15" s="128"/>
      <c r="C15" s="66"/>
      <c r="D15" s="66"/>
      <c r="E15" s="66"/>
      <c r="F15" s="66"/>
      <c r="G15" s="66"/>
      <c r="H15" s="66"/>
      <c r="I15" s="131"/>
      <c r="J15" s="64"/>
      <c r="K15" s="128"/>
      <c r="L15" s="66"/>
      <c r="M15" s="66"/>
      <c r="N15" s="66"/>
      <c r="O15" s="66"/>
      <c r="P15" s="66"/>
      <c r="Q15" s="66"/>
      <c r="R15" s="67"/>
    </row>
    <row r="16" ht="14.25" customHeight="1">
      <c r="A16" s="64" t="s">
        <v>56</v>
      </c>
      <c r="B16" s="128" t="s">
        <v>52</v>
      </c>
      <c r="C16" s="66">
        <v>4.0</v>
      </c>
      <c r="D16" s="66" t="s">
        <v>415</v>
      </c>
      <c r="E16" s="66">
        <v>29.0</v>
      </c>
      <c r="F16" s="66" t="str">
        <f t="shared" ref="F16:F18" si="1">E16*D16*C16</f>
        <v>#VALUE!</v>
      </c>
      <c r="G16" s="66">
        <v>1044.0</v>
      </c>
      <c r="H16" s="66"/>
      <c r="I16" s="131"/>
      <c r="J16" s="64"/>
      <c r="K16" s="128" t="s">
        <v>52</v>
      </c>
      <c r="L16" s="66">
        <v>4.0</v>
      </c>
      <c r="M16" s="66">
        <v>9.0</v>
      </c>
      <c r="N16" s="66">
        <v>32.0</v>
      </c>
      <c r="O16" s="66">
        <f t="shared" ref="O16:O18" si="2">N16*M16*L16</f>
        <v>1152</v>
      </c>
      <c r="P16" s="66">
        <v>1024.0</v>
      </c>
      <c r="Q16" s="66"/>
      <c r="R16" s="66"/>
    </row>
    <row r="17" ht="14.25" customHeight="1">
      <c r="A17" s="64" t="s">
        <v>56</v>
      </c>
      <c r="B17" s="128" t="s">
        <v>44</v>
      </c>
      <c r="C17" s="66">
        <v>3.0</v>
      </c>
      <c r="D17" s="66">
        <v>15.0</v>
      </c>
      <c r="E17" s="66">
        <v>4.5</v>
      </c>
      <c r="F17" s="66">
        <f t="shared" si="1"/>
        <v>202.5</v>
      </c>
      <c r="G17" s="66">
        <v>189.0</v>
      </c>
      <c r="H17" s="66"/>
      <c r="I17" s="131"/>
      <c r="J17" s="64"/>
      <c r="K17" s="128" t="s">
        <v>44</v>
      </c>
      <c r="L17" s="66">
        <v>3.0</v>
      </c>
      <c r="M17" s="66">
        <v>10.0</v>
      </c>
      <c r="N17" s="66">
        <v>6.3</v>
      </c>
      <c r="O17" s="66">
        <f t="shared" si="2"/>
        <v>189</v>
      </c>
      <c r="P17" s="66">
        <v>225.0</v>
      </c>
      <c r="Q17" s="66"/>
      <c r="R17" s="67" t="s">
        <v>386</v>
      </c>
    </row>
    <row r="18" ht="14.25" customHeight="1">
      <c r="A18" s="64" t="s">
        <v>56</v>
      </c>
      <c r="B18" s="128" t="s">
        <v>149</v>
      </c>
      <c r="C18" s="66">
        <v>3.0</v>
      </c>
      <c r="D18" s="66">
        <v>17.0</v>
      </c>
      <c r="E18" s="66">
        <v>1.0</v>
      </c>
      <c r="F18" s="66">
        <f t="shared" si="1"/>
        <v>51</v>
      </c>
      <c r="G18" s="66">
        <v>45.0</v>
      </c>
      <c r="H18" s="66"/>
      <c r="I18" s="131"/>
      <c r="J18" s="64"/>
      <c r="K18" s="128" t="s">
        <v>387</v>
      </c>
      <c r="L18" s="66">
        <v>3.0</v>
      </c>
      <c r="M18" s="66">
        <v>12.0</v>
      </c>
      <c r="N18" s="66">
        <v>7.5</v>
      </c>
      <c r="O18" s="66">
        <f t="shared" si="2"/>
        <v>270</v>
      </c>
      <c r="P18" s="66"/>
      <c r="Q18" s="66"/>
      <c r="R18" s="67"/>
    </row>
    <row r="19" ht="14.25" customHeight="1">
      <c r="A19" s="64"/>
      <c r="B19" s="128" t="s">
        <v>230</v>
      </c>
      <c r="C19" s="66"/>
      <c r="D19" s="66"/>
      <c r="E19" s="66"/>
      <c r="F19" s="66"/>
      <c r="G19" s="66"/>
      <c r="H19" s="66"/>
      <c r="I19" s="131"/>
      <c r="J19" s="64"/>
      <c r="K19" s="128"/>
      <c r="L19" s="66"/>
      <c r="M19" s="66"/>
      <c r="N19" s="66"/>
      <c r="O19" s="66"/>
      <c r="P19" s="66"/>
      <c r="Q19" s="66"/>
      <c r="R19" s="67"/>
    </row>
    <row r="20" ht="14.25" customHeight="1">
      <c r="A20" s="78"/>
      <c r="B20" s="129" t="s">
        <v>406</v>
      </c>
      <c r="C20" s="71"/>
      <c r="D20" s="71"/>
      <c r="E20" s="71"/>
      <c r="F20" s="71"/>
      <c r="G20" s="130"/>
      <c r="H20" s="130"/>
      <c r="I20" s="130" t="s">
        <v>389</v>
      </c>
      <c r="J20" s="78"/>
      <c r="K20" s="129" t="s">
        <v>379</v>
      </c>
      <c r="L20" s="71"/>
      <c r="M20" s="71"/>
      <c r="N20" s="71"/>
      <c r="O20" s="71"/>
      <c r="P20" s="130"/>
      <c r="Q20" s="71"/>
      <c r="R20" s="72"/>
    </row>
    <row r="21" ht="14.25" customHeight="1">
      <c r="A21" s="120" t="s">
        <v>230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ht="14.25" customHeight="1">
      <c r="A22" s="123"/>
      <c r="B22" s="124" t="s">
        <v>342</v>
      </c>
      <c r="C22" s="118" t="s">
        <v>2</v>
      </c>
      <c r="D22" s="118" t="s">
        <v>3</v>
      </c>
      <c r="E22" s="118" t="s">
        <v>4</v>
      </c>
      <c r="F22" s="118" t="s">
        <v>5</v>
      </c>
      <c r="G22" s="127" t="s">
        <v>6</v>
      </c>
      <c r="H22" s="127"/>
      <c r="I22" s="127" t="s">
        <v>9</v>
      </c>
      <c r="J22" s="123"/>
      <c r="K22" s="124" t="s">
        <v>1</v>
      </c>
      <c r="L22" s="118" t="s">
        <v>35</v>
      </c>
      <c r="M22" s="118" t="s">
        <v>36</v>
      </c>
      <c r="N22" s="118" t="s">
        <v>37</v>
      </c>
      <c r="O22" s="118" t="s">
        <v>5</v>
      </c>
      <c r="P22" s="127" t="s">
        <v>6</v>
      </c>
      <c r="Q22" s="118" t="s">
        <v>8</v>
      </c>
      <c r="R22" s="119" t="s">
        <v>9</v>
      </c>
    </row>
    <row r="23" ht="14.25" customHeight="1">
      <c r="A23" s="64" t="s">
        <v>56</v>
      </c>
      <c r="B23" s="128" t="s">
        <v>168</v>
      </c>
      <c r="C23" s="66">
        <v>4.0</v>
      </c>
      <c r="D23" s="66">
        <v>12.0</v>
      </c>
      <c r="E23" s="66">
        <v>2.5</v>
      </c>
      <c r="F23" s="66">
        <f>E23*D23*C23</f>
        <v>120</v>
      </c>
      <c r="G23" s="66"/>
      <c r="H23" s="66"/>
      <c r="I23" s="131" t="s">
        <v>409</v>
      </c>
      <c r="J23" s="64"/>
      <c r="K23" s="128" t="s">
        <v>168</v>
      </c>
      <c r="L23" s="66">
        <v>4.0</v>
      </c>
      <c r="M23" s="66">
        <v>10.0</v>
      </c>
      <c r="N23" s="66">
        <v>9.0</v>
      </c>
      <c r="O23" s="66">
        <f>N23*M23*L23</f>
        <v>360</v>
      </c>
      <c r="P23" s="66"/>
      <c r="Q23" s="66"/>
      <c r="R23" s="66"/>
    </row>
    <row r="24" ht="14.25" customHeight="1">
      <c r="A24" s="64" t="s">
        <v>56</v>
      </c>
      <c r="B24" s="128" t="s">
        <v>391</v>
      </c>
      <c r="C24" s="66">
        <v>4.0</v>
      </c>
      <c r="D24" s="66">
        <v>21.0</v>
      </c>
      <c r="E24" s="66"/>
      <c r="F24" s="66"/>
      <c r="G24" s="66"/>
      <c r="H24" s="66"/>
      <c r="I24" s="131" t="s">
        <v>410</v>
      </c>
      <c r="J24" s="64" t="s">
        <v>56</v>
      </c>
      <c r="K24" s="128" t="s">
        <v>392</v>
      </c>
      <c r="L24" s="66">
        <v>3.0</v>
      </c>
      <c r="M24" s="66">
        <v>14.0</v>
      </c>
      <c r="N24" s="66"/>
      <c r="O24" s="66"/>
      <c r="P24" s="66"/>
      <c r="Q24" s="66"/>
      <c r="R24" s="67"/>
    </row>
    <row r="25" ht="14.25" customHeight="1">
      <c r="A25" s="64"/>
      <c r="B25" s="128" t="s">
        <v>185</v>
      </c>
      <c r="C25" s="66">
        <v>3.0</v>
      </c>
      <c r="D25" s="133">
        <v>12.0</v>
      </c>
      <c r="E25" s="66"/>
      <c r="F25" s="66"/>
      <c r="G25" s="66"/>
      <c r="H25" s="66"/>
      <c r="I25" s="131"/>
      <c r="J25" s="64"/>
      <c r="K25" s="128" t="s">
        <v>340</v>
      </c>
      <c r="L25" s="66">
        <v>4.0</v>
      </c>
      <c r="M25" s="66">
        <v>5.0</v>
      </c>
      <c r="N25" s="66"/>
      <c r="O25" s="66"/>
      <c r="P25" s="66"/>
      <c r="Q25" s="66"/>
      <c r="R25" s="67"/>
    </row>
    <row r="26" ht="14.25" customHeight="1">
      <c r="A26" s="64"/>
      <c r="B26" s="128"/>
      <c r="C26" s="66"/>
      <c r="D26" s="66"/>
      <c r="E26" s="66"/>
      <c r="F26" s="66"/>
      <c r="G26" s="66"/>
      <c r="H26" s="66"/>
      <c r="I26" s="131"/>
      <c r="J26" s="64"/>
      <c r="K26" s="128"/>
      <c r="L26" s="66"/>
      <c r="M26" s="66"/>
      <c r="N26" s="66"/>
      <c r="O26" s="66"/>
      <c r="P26" s="66"/>
      <c r="Q26" s="66"/>
      <c r="R26" s="67"/>
    </row>
    <row r="27" ht="14.25" customHeight="1">
      <c r="A27" s="64" t="s">
        <v>56</v>
      </c>
      <c r="B27" s="128" t="s">
        <v>294</v>
      </c>
      <c r="C27" s="66"/>
      <c r="D27" s="66" t="s">
        <v>421</v>
      </c>
      <c r="E27" s="66" t="s">
        <v>422</v>
      </c>
      <c r="F27" s="66"/>
      <c r="G27" s="66" t="s">
        <v>364</v>
      </c>
      <c r="H27" s="66"/>
      <c r="I27" s="131"/>
      <c r="J27" s="64" t="s">
        <v>56</v>
      </c>
      <c r="K27" s="128" t="s">
        <v>294</v>
      </c>
      <c r="L27" s="66"/>
      <c r="M27" s="66" t="s">
        <v>402</v>
      </c>
      <c r="N27" s="66" t="s">
        <v>411</v>
      </c>
      <c r="O27" s="66"/>
      <c r="P27" s="66" t="s">
        <v>396</v>
      </c>
      <c r="Q27" s="66"/>
      <c r="R27" s="66"/>
    </row>
    <row r="28" ht="14.25" customHeight="1">
      <c r="A28" s="64" t="s">
        <v>56</v>
      </c>
      <c r="B28" s="128" t="s">
        <v>183</v>
      </c>
      <c r="C28" s="66">
        <v>3.0</v>
      </c>
      <c r="D28" s="66">
        <v>20.0</v>
      </c>
      <c r="E28" s="66" t="s">
        <v>230</v>
      </c>
      <c r="F28" s="66"/>
      <c r="G28" s="66"/>
      <c r="H28" s="66"/>
      <c r="I28" s="131"/>
      <c r="J28" s="64" t="s">
        <v>56</v>
      </c>
      <c r="K28" s="128" t="s">
        <v>184</v>
      </c>
      <c r="L28" s="66">
        <v>3.0</v>
      </c>
      <c r="M28" s="66">
        <v>20.0</v>
      </c>
      <c r="N28" s="66"/>
      <c r="O28" s="66"/>
      <c r="P28" s="66"/>
      <c r="Q28" s="66"/>
      <c r="R28" s="67"/>
    </row>
    <row r="29" ht="14.25" customHeight="1">
      <c r="A29" s="64"/>
      <c r="B29" s="128" t="s">
        <v>366</v>
      </c>
      <c r="C29" s="66">
        <v>3.0</v>
      </c>
      <c r="D29" s="66" t="s">
        <v>225</v>
      </c>
      <c r="E29" s="66"/>
      <c r="F29" s="66"/>
      <c r="G29" s="66"/>
      <c r="H29" s="66"/>
      <c r="I29" s="131"/>
      <c r="J29" s="64"/>
      <c r="K29" s="128" t="s">
        <v>367</v>
      </c>
      <c r="L29" s="66">
        <v>3.0</v>
      </c>
      <c r="M29" s="66" t="s">
        <v>225</v>
      </c>
      <c r="N29" s="66"/>
      <c r="O29" s="66"/>
      <c r="P29" s="66"/>
      <c r="Q29" s="66"/>
      <c r="R29" s="67"/>
    </row>
    <row r="30" ht="14.25" customHeight="1">
      <c r="A30" s="64"/>
      <c r="B30" s="128"/>
      <c r="C30" s="66"/>
      <c r="D30" s="66"/>
      <c r="E30" s="66"/>
      <c r="F30" s="66"/>
      <c r="G30" s="66"/>
      <c r="H30" s="66"/>
      <c r="I30" s="131"/>
      <c r="J30" s="64"/>
      <c r="K30" s="128"/>
      <c r="L30" s="66"/>
      <c r="M30" s="66"/>
      <c r="N30" s="66"/>
      <c r="O30" s="66"/>
      <c r="P30" s="66"/>
      <c r="Q30" s="66"/>
      <c r="R30" s="67"/>
    </row>
    <row r="31" ht="14.25" customHeight="1">
      <c r="A31" s="78" t="s">
        <v>56</v>
      </c>
      <c r="B31" s="129" t="s">
        <v>407</v>
      </c>
      <c r="C31" s="71"/>
      <c r="D31" s="71"/>
      <c r="E31" s="71"/>
      <c r="F31" s="71"/>
      <c r="G31" s="130"/>
      <c r="H31" s="130"/>
      <c r="I31" s="130"/>
      <c r="J31" s="78" t="s">
        <v>56</v>
      </c>
      <c r="K31" s="129" t="s">
        <v>138</v>
      </c>
      <c r="L31" s="71"/>
      <c r="M31" s="71"/>
      <c r="N31" s="71"/>
      <c r="O31" s="71"/>
      <c r="P31" s="130"/>
      <c r="Q31" s="71"/>
      <c r="R31" s="72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1.63"/>
    <col customWidth="1" min="5" max="5" width="10.63"/>
    <col customWidth="1" min="6" max="6" width="9.25"/>
    <col customWidth="1" min="7" max="7" width="11.0"/>
    <col customWidth="1" min="8" max="8" width="4.25"/>
    <col customWidth="1" min="9" max="9" width="13.75"/>
    <col customWidth="1" min="10" max="10" width="4.13"/>
    <col customWidth="1" min="11" max="11" width="21.5"/>
    <col customWidth="1" min="12" max="12" width="7.25"/>
    <col customWidth="1" min="13" max="13" width="11.63"/>
    <col customWidth="1" min="14" max="14" width="16.63"/>
    <col customWidth="1" min="15" max="15" width="9.25"/>
    <col customWidth="1" min="16" max="16" width="16.63"/>
    <col customWidth="1" min="17" max="17" width="4.25"/>
    <col customWidth="1" min="18" max="18" width="13.5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299</v>
      </c>
      <c r="E2" s="66" t="s">
        <v>423</v>
      </c>
      <c r="F2" s="66"/>
      <c r="G2" s="66" t="s">
        <v>412</v>
      </c>
      <c r="H2" s="66"/>
      <c r="I2" s="131"/>
      <c r="J2" s="64" t="s">
        <v>56</v>
      </c>
      <c r="K2" s="128" t="s">
        <v>260</v>
      </c>
      <c r="L2" s="66"/>
      <c r="M2" s="66" t="s">
        <v>424</v>
      </c>
      <c r="N2" s="66" t="s">
        <v>425</v>
      </c>
      <c r="O2" s="66"/>
      <c r="P2" s="66" t="s">
        <v>413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376</v>
      </c>
      <c r="E3" s="66" t="s">
        <v>377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376</v>
      </c>
      <c r="N3" s="66" t="s">
        <v>377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/>
      <c r="B5" s="128"/>
      <c r="C5" s="66"/>
      <c r="D5" s="66"/>
      <c r="E5" s="66"/>
      <c r="F5" s="66"/>
      <c r="G5" s="66"/>
      <c r="H5" s="66"/>
      <c r="I5" s="131"/>
      <c r="J5" s="64" t="s">
        <v>56</v>
      </c>
      <c r="K5" s="128" t="s">
        <v>23</v>
      </c>
      <c r="L5" s="66">
        <v>4.0</v>
      </c>
      <c r="M5" s="66">
        <v>8.0</v>
      </c>
      <c r="N5" s="66">
        <v>15.0</v>
      </c>
      <c r="O5" s="66">
        <f>L5*M5*N5</f>
        <v>480</v>
      </c>
      <c r="P5" s="66">
        <v>600.0</v>
      </c>
      <c r="Q5" s="66"/>
      <c r="R5" s="67"/>
    </row>
    <row r="6" ht="14.25" customHeight="1">
      <c r="A6" s="64" t="s">
        <v>56</v>
      </c>
      <c r="B6" s="128" t="s">
        <v>278</v>
      </c>
      <c r="C6" s="66">
        <v>4.0</v>
      </c>
      <c r="D6" s="66">
        <v>8.0</v>
      </c>
      <c r="E6" s="66" t="s">
        <v>426</v>
      </c>
      <c r="F6" s="66"/>
      <c r="G6" s="66" t="s">
        <v>414</v>
      </c>
      <c r="H6" s="66"/>
      <c r="I6" s="131"/>
      <c r="J6" s="64" t="s">
        <v>56</v>
      </c>
      <c r="K6" s="128" t="s">
        <v>134</v>
      </c>
      <c r="L6" s="66">
        <v>3.0</v>
      </c>
      <c r="M6" s="66" t="s">
        <v>225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10.0</v>
      </c>
      <c r="E7" s="66">
        <v>7.5</v>
      </c>
      <c r="F7" s="66">
        <f>C7*D7*E7</f>
        <v>300</v>
      </c>
      <c r="G7" s="66">
        <v>390.0</v>
      </c>
      <c r="H7" s="66"/>
      <c r="I7" s="131"/>
      <c r="J7" s="64" t="s">
        <v>56</v>
      </c>
      <c r="K7" s="128" t="s">
        <v>19</v>
      </c>
      <c r="L7" s="66">
        <v>4.0</v>
      </c>
      <c r="M7" s="133">
        <v>8.0</v>
      </c>
      <c r="N7" s="66">
        <v>9.0</v>
      </c>
      <c r="O7" s="66">
        <f>N7*M7*L7</f>
        <v>288</v>
      </c>
      <c r="P7" s="66">
        <v>432.0</v>
      </c>
      <c r="Q7" s="66"/>
      <c r="R7" s="67"/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 t="s">
        <v>56</v>
      </c>
      <c r="B9" s="128" t="s">
        <v>378</v>
      </c>
      <c r="C9" s="66"/>
      <c r="D9" s="66"/>
      <c r="E9" s="66"/>
      <c r="F9" s="66"/>
      <c r="G9" s="66"/>
      <c r="H9" s="66"/>
      <c r="I9" s="131"/>
      <c r="J9" s="78" t="s">
        <v>56</v>
      </c>
      <c r="K9" s="128" t="s">
        <v>407</v>
      </c>
      <c r="L9" s="66"/>
      <c r="M9" s="66"/>
      <c r="N9" s="66"/>
      <c r="O9" s="66"/>
      <c r="P9" s="66"/>
      <c r="Q9" s="66"/>
      <c r="R9" s="66"/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281</v>
      </c>
      <c r="C12" s="66"/>
      <c r="D12" s="66" t="s">
        <v>395</v>
      </c>
      <c r="E12" s="66">
        <v>75.0</v>
      </c>
      <c r="F12" s="66"/>
      <c r="G12" s="66" t="s">
        <v>416</v>
      </c>
      <c r="H12" s="66"/>
      <c r="I12" s="131"/>
      <c r="J12" s="64" t="s">
        <v>56</v>
      </c>
      <c r="K12" s="128" t="s">
        <v>283</v>
      </c>
      <c r="L12" s="66" t="s">
        <v>318</v>
      </c>
      <c r="M12" s="66" t="s">
        <v>418</v>
      </c>
      <c r="N12" s="66" t="s">
        <v>427</v>
      </c>
      <c r="O12" s="66"/>
      <c r="P12" s="66" t="s">
        <v>419</v>
      </c>
      <c r="Q12" s="66"/>
      <c r="R12" s="66"/>
    </row>
    <row r="13" ht="14.25" customHeight="1">
      <c r="A13" s="64"/>
      <c r="B13" s="128" t="s">
        <v>308</v>
      </c>
      <c r="C13" s="66">
        <v>3.0</v>
      </c>
      <c r="D13" s="66" t="s">
        <v>383</v>
      </c>
      <c r="E13" s="66"/>
      <c r="F13" s="66"/>
      <c r="G13" s="66"/>
      <c r="H13" s="66"/>
      <c r="I13" s="131" t="s">
        <v>428</v>
      </c>
      <c r="J13" s="64"/>
      <c r="K13" s="128" t="s">
        <v>270</v>
      </c>
      <c r="L13" s="66">
        <v>3.0</v>
      </c>
      <c r="M13" s="66" t="s">
        <v>383</v>
      </c>
      <c r="N13" s="66"/>
      <c r="O13" s="66"/>
      <c r="P13" s="66"/>
      <c r="Q13" s="66"/>
      <c r="R13" s="131" t="s">
        <v>404</v>
      </c>
    </row>
    <row r="14" ht="14.25" customHeight="1">
      <c r="A14" s="64" t="s">
        <v>56</v>
      </c>
      <c r="B14" s="128" t="s">
        <v>384</v>
      </c>
      <c r="C14" s="66">
        <v>3.0</v>
      </c>
      <c r="D14" s="66">
        <v>20.0</v>
      </c>
      <c r="E14" s="66">
        <v>4.5</v>
      </c>
      <c r="F14" s="66">
        <f>E14*D14*C14</f>
        <v>270</v>
      </c>
      <c r="G14" s="66">
        <v>270.0</v>
      </c>
      <c r="H14" s="66"/>
      <c r="I14" s="131"/>
      <c r="J14" s="64" t="s">
        <v>56</v>
      </c>
      <c r="K14" s="128" t="s">
        <v>384</v>
      </c>
      <c r="L14" s="66">
        <v>3.0</v>
      </c>
      <c r="M14" s="66">
        <v>20.0</v>
      </c>
      <c r="N14" s="66">
        <v>4.5</v>
      </c>
      <c r="O14" s="66">
        <f>N14*M14*L14</f>
        <v>270</v>
      </c>
      <c r="P14" s="66"/>
      <c r="Q14" s="66"/>
      <c r="R14" s="66" t="s">
        <v>405</v>
      </c>
    </row>
    <row r="15" ht="14.25" customHeight="1">
      <c r="A15" s="64"/>
      <c r="B15" s="128"/>
      <c r="C15" s="66"/>
      <c r="D15" s="66"/>
      <c r="E15" s="66"/>
      <c r="F15" s="66"/>
      <c r="G15" s="66"/>
      <c r="H15" s="66"/>
      <c r="I15" s="131"/>
      <c r="J15" s="64"/>
      <c r="K15" s="128"/>
      <c r="L15" s="66"/>
      <c r="M15" s="66"/>
      <c r="N15" s="66"/>
      <c r="O15" s="66"/>
      <c r="P15" s="66"/>
      <c r="Q15" s="66"/>
      <c r="R15" s="67"/>
    </row>
    <row r="16" ht="14.25" customHeight="1">
      <c r="A16" s="64" t="s">
        <v>56</v>
      </c>
      <c r="B16" s="128" t="s">
        <v>52</v>
      </c>
      <c r="C16" s="66">
        <v>4.0</v>
      </c>
      <c r="D16" s="66">
        <v>12.0</v>
      </c>
      <c r="E16" s="66">
        <v>23.0</v>
      </c>
      <c r="F16" s="66">
        <f t="shared" ref="F16:F18" si="1">E16*D16*C16</f>
        <v>1104</v>
      </c>
      <c r="G16" s="66">
        <v>1044.0</v>
      </c>
      <c r="H16" s="66"/>
      <c r="I16" s="131"/>
      <c r="J16" s="64" t="s">
        <v>56</v>
      </c>
      <c r="K16" s="128" t="s">
        <v>52</v>
      </c>
      <c r="L16" s="66">
        <v>4.0</v>
      </c>
      <c r="M16" s="66">
        <v>9.0</v>
      </c>
      <c r="N16" s="66">
        <v>32.0</v>
      </c>
      <c r="O16" s="66">
        <f t="shared" ref="O16:O18" si="2">N16*M16*L16</f>
        <v>1152</v>
      </c>
      <c r="P16" s="66">
        <v>1024.0</v>
      </c>
      <c r="Q16" s="66"/>
      <c r="R16" s="66"/>
    </row>
    <row r="17" ht="14.25" customHeight="1">
      <c r="A17" s="64" t="s">
        <v>56</v>
      </c>
      <c r="B17" s="128" t="s">
        <v>44</v>
      </c>
      <c r="C17" s="66">
        <v>3.0</v>
      </c>
      <c r="D17" s="66">
        <v>12.0</v>
      </c>
      <c r="E17" s="66">
        <v>4.5</v>
      </c>
      <c r="F17" s="66">
        <f t="shared" si="1"/>
        <v>162</v>
      </c>
      <c r="G17" s="66">
        <v>189.0</v>
      </c>
      <c r="H17" s="66"/>
      <c r="I17" s="131"/>
      <c r="J17" s="64" t="s">
        <v>56</v>
      </c>
      <c r="K17" s="128" t="s">
        <v>44</v>
      </c>
      <c r="L17" s="66">
        <v>3.0</v>
      </c>
      <c r="M17" s="66">
        <v>10.0</v>
      </c>
      <c r="N17" s="66">
        <v>6.3</v>
      </c>
      <c r="O17" s="66">
        <f t="shared" si="2"/>
        <v>189</v>
      </c>
      <c r="P17" s="66">
        <v>225.0</v>
      </c>
      <c r="Q17" s="66"/>
      <c r="R17" s="67" t="s">
        <v>386</v>
      </c>
    </row>
    <row r="18" ht="14.25" customHeight="1">
      <c r="A18" s="64"/>
      <c r="B18" s="128" t="s">
        <v>149</v>
      </c>
      <c r="C18" s="66">
        <v>3.0</v>
      </c>
      <c r="D18" s="66">
        <v>20.0</v>
      </c>
      <c r="E18" s="66">
        <v>1.0</v>
      </c>
      <c r="F18" s="66">
        <f t="shared" si="1"/>
        <v>60</v>
      </c>
      <c r="G18" s="66">
        <v>45.0</v>
      </c>
      <c r="H18" s="66"/>
      <c r="I18" s="131"/>
      <c r="J18" s="64"/>
      <c r="K18" s="128" t="s">
        <v>387</v>
      </c>
      <c r="L18" s="66">
        <v>3.0</v>
      </c>
      <c r="M18" s="66">
        <v>12.0</v>
      </c>
      <c r="N18" s="66">
        <v>7.5</v>
      </c>
      <c r="O18" s="66">
        <f t="shared" si="2"/>
        <v>270</v>
      </c>
      <c r="P18" s="66"/>
      <c r="Q18" s="66"/>
      <c r="R18" s="67"/>
    </row>
    <row r="19" ht="14.25" customHeight="1">
      <c r="A19" s="64"/>
      <c r="B19" s="128" t="s">
        <v>230</v>
      </c>
      <c r="C19" s="66"/>
      <c r="D19" s="66"/>
      <c r="E19" s="66"/>
      <c r="F19" s="66"/>
      <c r="G19" s="66"/>
      <c r="H19" s="66"/>
      <c r="I19" s="131"/>
      <c r="J19" s="64"/>
      <c r="K19" s="128"/>
      <c r="L19" s="66"/>
      <c r="M19" s="66"/>
      <c r="N19" s="66"/>
      <c r="O19" s="66"/>
      <c r="P19" s="66"/>
      <c r="Q19" s="66"/>
      <c r="R19" s="67"/>
    </row>
    <row r="20" ht="14.25" customHeight="1">
      <c r="A20" s="78" t="s">
        <v>56</v>
      </c>
      <c r="B20" s="129" t="s">
        <v>406</v>
      </c>
      <c r="C20" s="71"/>
      <c r="D20" s="71"/>
      <c r="E20" s="71"/>
      <c r="F20" s="71"/>
      <c r="G20" s="130"/>
      <c r="H20" s="130"/>
      <c r="I20" s="130" t="s">
        <v>389</v>
      </c>
      <c r="J20" s="78" t="s">
        <v>56</v>
      </c>
      <c r="K20" s="129" t="s">
        <v>379</v>
      </c>
      <c r="L20" s="71"/>
      <c r="M20" s="71"/>
      <c r="N20" s="71"/>
      <c r="O20" s="71"/>
      <c r="P20" s="130"/>
      <c r="Q20" s="71"/>
      <c r="R20" s="66" t="s">
        <v>380</v>
      </c>
    </row>
    <row r="21" ht="14.25" customHeight="1">
      <c r="A21" s="120" t="s">
        <v>230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ht="14.25" customHeight="1">
      <c r="A22" s="123"/>
      <c r="B22" s="124" t="s">
        <v>342</v>
      </c>
      <c r="C22" s="118" t="s">
        <v>2</v>
      </c>
      <c r="D22" s="118" t="s">
        <v>3</v>
      </c>
      <c r="E22" s="118" t="s">
        <v>4</v>
      </c>
      <c r="F22" s="118" t="s">
        <v>5</v>
      </c>
      <c r="G22" s="127" t="s">
        <v>6</v>
      </c>
      <c r="H22" s="127"/>
      <c r="I22" s="127" t="s">
        <v>9</v>
      </c>
      <c r="J22" s="123"/>
      <c r="K22" s="124" t="s">
        <v>1</v>
      </c>
      <c r="L22" s="118" t="s">
        <v>35</v>
      </c>
      <c r="M22" s="118" t="s">
        <v>36</v>
      </c>
      <c r="N22" s="118" t="s">
        <v>37</v>
      </c>
      <c r="O22" s="118" t="s">
        <v>5</v>
      </c>
      <c r="P22" s="127" t="s">
        <v>6</v>
      </c>
      <c r="Q22" s="118" t="s">
        <v>8</v>
      </c>
      <c r="R22" s="119" t="s">
        <v>9</v>
      </c>
    </row>
    <row r="23" ht="14.25" customHeight="1">
      <c r="A23" s="64" t="s">
        <v>56</v>
      </c>
      <c r="B23" s="128" t="s">
        <v>168</v>
      </c>
      <c r="C23" s="66">
        <v>4.0</v>
      </c>
      <c r="D23" s="66">
        <v>10.0</v>
      </c>
      <c r="E23" s="66">
        <v>2.5</v>
      </c>
      <c r="F23" s="66">
        <f>E23*D23*C23</f>
        <v>100</v>
      </c>
      <c r="G23" s="66"/>
      <c r="H23" s="66"/>
      <c r="I23" s="131"/>
      <c r="J23" s="64" t="s">
        <v>56</v>
      </c>
      <c r="K23" s="128" t="s">
        <v>168</v>
      </c>
      <c r="L23" s="66">
        <v>4.0</v>
      </c>
      <c r="M23" s="66">
        <v>10.0</v>
      </c>
      <c r="N23" s="66">
        <v>9.0</v>
      </c>
      <c r="O23" s="66">
        <f>N23*M23*L23</f>
        <v>360</v>
      </c>
      <c r="P23" s="66"/>
      <c r="Q23" s="66"/>
      <c r="R23" s="66"/>
    </row>
    <row r="24" ht="14.25" customHeight="1">
      <c r="A24" s="64" t="s">
        <v>56</v>
      </c>
      <c r="B24" s="128" t="s">
        <v>391</v>
      </c>
      <c r="C24" s="66">
        <v>4.0</v>
      </c>
      <c r="D24" s="66">
        <v>20.0</v>
      </c>
      <c r="E24" s="66"/>
      <c r="F24" s="66"/>
      <c r="G24" s="66"/>
      <c r="H24" s="66"/>
      <c r="I24" s="131" t="s">
        <v>410</v>
      </c>
      <c r="J24" s="64"/>
      <c r="K24" s="128" t="s">
        <v>392</v>
      </c>
      <c r="L24" s="66">
        <v>3.0</v>
      </c>
      <c r="M24" s="66">
        <v>14.0</v>
      </c>
      <c r="N24" s="66"/>
      <c r="O24" s="66"/>
      <c r="P24" s="66"/>
      <c r="Q24" s="66"/>
      <c r="R24" s="67"/>
    </row>
    <row r="25" ht="14.25" customHeight="1">
      <c r="A25" s="64"/>
      <c r="B25" s="128" t="s">
        <v>185</v>
      </c>
      <c r="C25" s="66">
        <v>3.0</v>
      </c>
      <c r="D25" s="133">
        <v>12.0</v>
      </c>
      <c r="E25" s="66"/>
      <c r="F25" s="66"/>
      <c r="G25" s="66"/>
      <c r="H25" s="66"/>
      <c r="I25" s="131"/>
      <c r="J25" s="64"/>
      <c r="K25" s="128" t="s">
        <v>340</v>
      </c>
      <c r="L25" s="66">
        <v>4.0</v>
      </c>
      <c r="M25" s="66">
        <v>5.0</v>
      </c>
      <c r="N25" s="66"/>
      <c r="O25" s="66"/>
      <c r="P25" s="66"/>
      <c r="Q25" s="66"/>
      <c r="R25" s="67"/>
    </row>
    <row r="26" ht="14.25" customHeight="1">
      <c r="A26" s="64"/>
      <c r="B26" s="128"/>
      <c r="C26" s="66"/>
      <c r="D26" s="66"/>
      <c r="E26" s="66"/>
      <c r="F26" s="66"/>
      <c r="G26" s="66"/>
      <c r="H26" s="66"/>
      <c r="I26" s="131"/>
      <c r="J26" s="64"/>
      <c r="K26" s="128"/>
      <c r="L26" s="66"/>
      <c r="M26" s="66"/>
      <c r="N26" s="66"/>
      <c r="O26" s="66"/>
      <c r="P26" s="66"/>
      <c r="Q26" s="66"/>
      <c r="R26" s="67"/>
    </row>
    <row r="27" ht="14.25" customHeight="1">
      <c r="A27" s="64" t="s">
        <v>56</v>
      </c>
      <c r="B27" s="128" t="s">
        <v>294</v>
      </c>
      <c r="C27" s="66"/>
      <c r="D27" s="66" t="s">
        <v>421</v>
      </c>
      <c r="E27" s="66" t="s">
        <v>429</v>
      </c>
      <c r="F27" s="66"/>
      <c r="G27" s="66" t="s">
        <v>422</v>
      </c>
      <c r="H27" s="66"/>
      <c r="I27" s="131"/>
      <c r="J27" s="64" t="s">
        <v>56</v>
      </c>
      <c r="K27" s="128" t="s">
        <v>294</v>
      </c>
      <c r="L27" s="66"/>
      <c r="M27" s="66" t="s">
        <v>402</v>
      </c>
      <c r="N27" s="66" t="s">
        <v>430</v>
      </c>
      <c r="O27" s="66"/>
      <c r="P27" s="66" t="s">
        <v>411</v>
      </c>
      <c r="Q27" s="66"/>
      <c r="R27" s="66"/>
    </row>
    <row r="28" ht="14.25" customHeight="1">
      <c r="A28" s="64" t="s">
        <v>56</v>
      </c>
      <c r="B28" s="128" t="s">
        <v>183</v>
      </c>
      <c r="C28" s="66">
        <v>3.0</v>
      </c>
      <c r="D28" s="66">
        <v>20.0</v>
      </c>
      <c r="E28" s="66" t="s">
        <v>230</v>
      </c>
      <c r="F28" s="66"/>
      <c r="G28" s="66"/>
      <c r="H28" s="66"/>
      <c r="I28" s="131"/>
      <c r="J28" s="64" t="s">
        <v>56</v>
      </c>
      <c r="K28" s="128" t="s">
        <v>184</v>
      </c>
      <c r="L28" s="66">
        <v>3.0</v>
      </c>
      <c r="M28" s="66">
        <v>20.0</v>
      </c>
      <c r="N28" s="66"/>
      <c r="O28" s="66"/>
      <c r="P28" s="66"/>
      <c r="Q28" s="66"/>
      <c r="R28" s="67"/>
    </row>
    <row r="29" ht="14.25" customHeight="1">
      <c r="A29" s="64"/>
      <c r="B29" s="128" t="s">
        <v>366</v>
      </c>
      <c r="C29" s="66">
        <v>3.0</v>
      </c>
      <c r="D29" s="66" t="s">
        <v>225</v>
      </c>
      <c r="E29" s="66"/>
      <c r="F29" s="66"/>
      <c r="G29" s="66"/>
      <c r="H29" s="66"/>
      <c r="I29" s="131"/>
      <c r="J29" s="64" t="s">
        <v>56</v>
      </c>
      <c r="K29" s="128" t="s">
        <v>367</v>
      </c>
      <c r="L29" s="66">
        <v>3.0</v>
      </c>
      <c r="M29" s="66" t="s">
        <v>225</v>
      </c>
      <c r="N29" s="66"/>
      <c r="O29" s="66"/>
      <c r="P29" s="66"/>
      <c r="Q29" s="66"/>
      <c r="R29" s="67"/>
    </row>
    <row r="30" ht="14.25" customHeight="1">
      <c r="A30" s="64"/>
      <c r="B30" s="128"/>
      <c r="C30" s="66"/>
      <c r="D30" s="66"/>
      <c r="E30" s="66"/>
      <c r="F30" s="66"/>
      <c r="G30" s="66"/>
      <c r="H30" s="66"/>
      <c r="I30" s="131"/>
      <c r="J30" s="64"/>
      <c r="K30" s="128"/>
      <c r="L30" s="66"/>
      <c r="M30" s="66"/>
      <c r="N30" s="66"/>
      <c r="O30" s="66"/>
      <c r="P30" s="66"/>
      <c r="Q30" s="66"/>
      <c r="R30" s="67"/>
    </row>
    <row r="31" ht="14.25" customHeight="1">
      <c r="A31" s="78" t="s">
        <v>56</v>
      </c>
      <c r="B31" s="129" t="s">
        <v>407</v>
      </c>
      <c r="C31" s="71"/>
      <c r="D31" s="71"/>
      <c r="E31" s="71"/>
      <c r="F31" s="71"/>
      <c r="G31" s="130"/>
      <c r="H31" s="130"/>
      <c r="I31" s="130"/>
      <c r="J31" s="78"/>
      <c r="K31" s="129" t="s">
        <v>138</v>
      </c>
      <c r="L31" s="71"/>
      <c r="M31" s="71"/>
      <c r="N31" s="71"/>
      <c r="O31" s="71"/>
      <c r="P31" s="130"/>
      <c r="Q31" s="71"/>
      <c r="R31" s="72"/>
    </row>
    <row r="32" ht="14.25" customHeight="1"/>
    <row r="33" ht="14.25" customHeight="1"/>
    <row r="34" ht="14.25" customHeight="1"/>
    <row r="35" ht="14.25" customHeight="1"/>
    <row r="36" ht="14.25" customHeight="1">
      <c r="I36" s="134" t="s">
        <v>230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3.75"/>
    <col customWidth="1" min="5" max="5" width="10.63"/>
    <col customWidth="1" min="6" max="6" width="9.25"/>
    <col customWidth="1" min="7" max="7" width="10.63"/>
    <col customWidth="1" min="8" max="8" width="4.25"/>
    <col customWidth="1" min="9" max="9" width="17.13"/>
    <col customWidth="1" min="10" max="10" width="4.13"/>
    <col customWidth="1" min="11" max="11" width="21.5"/>
    <col customWidth="1" min="12" max="12" width="7.25"/>
    <col customWidth="1" min="13" max="13" width="13.75"/>
    <col customWidth="1" min="14" max="14" width="16.63"/>
    <col customWidth="1" min="15" max="15" width="9.25"/>
    <col customWidth="1" min="16" max="16" width="16.63"/>
    <col customWidth="1" min="17" max="17" width="4.25"/>
    <col customWidth="1" min="18" max="18" width="17.13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418</v>
      </c>
      <c r="E2" s="66" t="s">
        <v>431</v>
      </c>
      <c r="F2" s="66"/>
      <c r="G2" s="66" t="s">
        <v>412</v>
      </c>
      <c r="H2" s="66"/>
      <c r="I2" s="131"/>
      <c r="J2" s="64" t="s">
        <v>56</v>
      </c>
      <c r="K2" s="128" t="s">
        <v>260</v>
      </c>
      <c r="L2" s="66"/>
      <c r="M2" s="66" t="s">
        <v>432</v>
      </c>
      <c r="N2" s="66" t="s">
        <v>433</v>
      </c>
      <c r="O2" s="66"/>
      <c r="P2" s="66" t="s">
        <v>413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434</v>
      </c>
      <c r="E3" s="66" t="s">
        <v>435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434</v>
      </c>
      <c r="N3" s="66" t="s">
        <v>435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 t="s">
        <v>56</v>
      </c>
      <c r="B5" s="128" t="s">
        <v>134</v>
      </c>
      <c r="C5" s="66">
        <v>3.0</v>
      </c>
      <c r="D5" s="66" t="s">
        <v>225</v>
      </c>
      <c r="E5" s="66"/>
      <c r="F5" s="66"/>
      <c r="G5" s="66"/>
      <c r="H5" s="66"/>
      <c r="I5" s="131"/>
      <c r="J5" s="64" t="s">
        <v>56</v>
      </c>
      <c r="K5" s="128" t="s">
        <v>23</v>
      </c>
      <c r="L5" s="66">
        <v>4.0</v>
      </c>
      <c r="M5" s="66">
        <v>11.0</v>
      </c>
      <c r="N5" s="66">
        <v>15.0</v>
      </c>
      <c r="O5" s="66">
        <f>L5*M5*N5</f>
        <v>660</v>
      </c>
      <c r="P5" s="66">
        <v>600.0</v>
      </c>
      <c r="Q5" s="66"/>
      <c r="R5" s="67"/>
    </row>
    <row r="6" ht="14.25" customHeight="1">
      <c r="A6" s="64" t="s">
        <v>56</v>
      </c>
      <c r="B6" s="128" t="s">
        <v>278</v>
      </c>
      <c r="C6" s="66">
        <v>4.0</v>
      </c>
      <c r="D6" s="66" t="s">
        <v>275</v>
      </c>
      <c r="E6" s="66" t="s">
        <v>396</v>
      </c>
      <c r="F6" s="66"/>
      <c r="G6" s="66" t="s">
        <v>414</v>
      </c>
      <c r="H6" s="66"/>
      <c r="I6" s="131"/>
      <c r="J6" s="64" t="s">
        <v>56</v>
      </c>
      <c r="K6" s="128" t="s">
        <v>134</v>
      </c>
      <c r="L6" s="66">
        <v>3.0</v>
      </c>
      <c r="M6" s="66" t="s">
        <v>225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14.0</v>
      </c>
      <c r="E7" s="66">
        <v>7.5</v>
      </c>
      <c r="F7" s="66">
        <f>C7*D7*E7</f>
        <v>420</v>
      </c>
      <c r="G7" s="66">
        <v>390.0</v>
      </c>
      <c r="H7" s="66"/>
      <c r="I7" s="131"/>
      <c r="J7" s="64" t="s">
        <v>56</v>
      </c>
      <c r="K7" s="128" t="s">
        <v>19</v>
      </c>
      <c r="L7" s="66">
        <v>4.0</v>
      </c>
      <c r="M7" s="133">
        <v>12.0</v>
      </c>
      <c r="N7" s="66">
        <v>10.0</v>
      </c>
      <c r="O7" s="66">
        <f>N7*M7*L7</f>
        <v>480</v>
      </c>
      <c r="P7" s="66">
        <v>432.0</v>
      </c>
      <c r="Q7" s="66"/>
      <c r="R7" s="67"/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 t="s">
        <v>56</v>
      </c>
      <c r="B9" s="128"/>
      <c r="C9" s="66"/>
      <c r="D9" s="66" t="s">
        <v>436</v>
      </c>
      <c r="E9" s="66"/>
      <c r="F9" s="66"/>
      <c r="G9" s="66"/>
      <c r="H9" s="66"/>
      <c r="I9" s="131"/>
      <c r="J9" s="78"/>
      <c r="K9" s="128" t="s">
        <v>379</v>
      </c>
      <c r="L9" s="66"/>
      <c r="M9" s="130" t="s">
        <v>437</v>
      </c>
      <c r="N9" s="66"/>
      <c r="O9" s="66"/>
      <c r="P9" s="66"/>
      <c r="Q9" s="66"/>
      <c r="R9" s="66"/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438</v>
      </c>
      <c r="C12" s="66"/>
      <c r="D12" s="66" t="s">
        <v>261</v>
      </c>
      <c r="E12" s="66" t="s">
        <v>400</v>
      </c>
      <c r="F12" s="66"/>
      <c r="G12" s="66"/>
      <c r="H12" s="66"/>
      <c r="I12" s="66" t="s">
        <v>416</v>
      </c>
      <c r="J12" s="64"/>
      <c r="K12" s="128" t="s">
        <v>283</v>
      </c>
      <c r="L12" s="66"/>
      <c r="M12" s="66" t="s">
        <v>439</v>
      </c>
      <c r="N12" s="66" t="s">
        <v>440</v>
      </c>
      <c r="O12" s="66"/>
      <c r="P12" s="66" t="s">
        <v>441</v>
      </c>
      <c r="Q12" s="66"/>
      <c r="R12" s="66"/>
    </row>
    <row r="13" ht="14.25" customHeight="1">
      <c r="A13" s="64" t="s">
        <v>56</v>
      </c>
      <c r="B13" s="128" t="s">
        <v>442</v>
      </c>
      <c r="C13" s="66">
        <v>3.0</v>
      </c>
      <c r="D13" s="66" t="s">
        <v>229</v>
      </c>
      <c r="E13" s="66"/>
      <c r="F13" s="66"/>
      <c r="G13" s="66"/>
      <c r="H13" s="66"/>
      <c r="I13" s="131" t="s">
        <v>443</v>
      </c>
      <c r="J13" s="64"/>
      <c r="K13" s="128" t="s">
        <v>442</v>
      </c>
      <c r="L13" s="66">
        <v>3.0</v>
      </c>
      <c r="M13" s="66" t="s">
        <v>229</v>
      </c>
      <c r="N13" s="66"/>
      <c r="O13" s="66"/>
      <c r="P13" s="66"/>
      <c r="Q13" s="66"/>
      <c r="R13" s="131" t="s">
        <v>443</v>
      </c>
    </row>
    <row r="14" ht="14.25" customHeight="1">
      <c r="A14" s="64"/>
      <c r="B14" s="128"/>
      <c r="C14" s="66"/>
      <c r="D14" s="66"/>
      <c r="E14" s="66"/>
      <c r="F14" s="66"/>
      <c r="G14" s="66"/>
      <c r="H14" s="66"/>
      <c r="I14" s="131"/>
      <c r="J14" s="64"/>
      <c r="K14" s="128"/>
      <c r="L14" s="66"/>
      <c r="M14" s="66"/>
      <c r="N14" s="66"/>
      <c r="O14" s="66"/>
      <c r="P14" s="66"/>
      <c r="Q14" s="66"/>
      <c r="R14" s="131"/>
    </row>
    <row r="15" ht="14.25" customHeight="1">
      <c r="A15" s="64" t="s">
        <v>56</v>
      </c>
      <c r="B15" s="128" t="s">
        <v>384</v>
      </c>
      <c r="C15" s="66">
        <v>3.0</v>
      </c>
      <c r="D15" s="66">
        <v>20.0</v>
      </c>
      <c r="E15" s="66">
        <v>4.5</v>
      </c>
      <c r="F15" s="66">
        <f t="shared" ref="F15:F16" si="1">E15*D15*C15</f>
        <v>270</v>
      </c>
      <c r="G15" s="66">
        <v>270.0</v>
      </c>
      <c r="H15" s="66"/>
      <c r="I15" s="131"/>
      <c r="J15" s="64"/>
      <c r="K15" s="128" t="s">
        <v>384</v>
      </c>
      <c r="L15" s="66">
        <v>3.0</v>
      </c>
      <c r="M15" s="66">
        <v>22.0</v>
      </c>
      <c r="N15" s="66">
        <v>4.5</v>
      </c>
      <c r="O15" s="66">
        <f t="shared" ref="O15:O16" si="2">N15*M15*L15</f>
        <v>297</v>
      </c>
      <c r="P15" s="66"/>
      <c r="Q15" s="66"/>
      <c r="R15" s="66"/>
    </row>
    <row r="16" ht="14.25" customHeight="1">
      <c r="A16" s="64" t="s">
        <v>56</v>
      </c>
      <c r="B16" s="128" t="s">
        <v>44</v>
      </c>
      <c r="C16" s="66">
        <v>3.0</v>
      </c>
      <c r="D16" s="66">
        <v>8.0</v>
      </c>
      <c r="E16" s="66">
        <v>6.3</v>
      </c>
      <c r="F16" s="66">
        <f t="shared" si="1"/>
        <v>151.2</v>
      </c>
      <c r="G16" s="66">
        <v>202.5</v>
      </c>
      <c r="H16" s="66"/>
      <c r="I16" s="131"/>
      <c r="J16" s="64"/>
      <c r="K16" s="128" t="s">
        <v>44</v>
      </c>
      <c r="L16" s="66">
        <v>3.0</v>
      </c>
      <c r="M16" s="66">
        <v>10.0</v>
      </c>
      <c r="N16" s="66">
        <v>6.3</v>
      </c>
      <c r="O16" s="66">
        <f t="shared" si="2"/>
        <v>189</v>
      </c>
      <c r="P16" s="66">
        <v>225.0</v>
      </c>
      <c r="Q16" s="66"/>
      <c r="R16" s="67"/>
    </row>
    <row r="17" ht="14.25" customHeight="1">
      <c r="A17" s="64"/>
      <c r="B17" s="128"/>
      <c r="C17" s="66"/>
      <c r="D17" s="66"/>
      <c r="E17" s="66"/>
      <c r="F17" s="66"/>
      <c r="G17" s="66"/>
      <c r="H17" s="66"/>
      <c r="I17" s="131"/>
      <c r="J17" s="64"/>
      <c r="K17" s="128"/>
      <c r="L17" s="66"/>
      <c r="M17" s="66"/>
      <c r="N17" s="66"/>
      <c r="O17" s="66"/>
      <c r="P17" s="66"/>
      <c r="Q17" s="66"/>
      <c r="R17" s="131"/>
    </row>
    <row r="18" ht="14.25" customHeight="1">
      <c r="A18" s="64" t="s">
        <v>56</v>
      </c>
      <c r="B18" s="128" t="s">
        <v>52</v>
      </c>
      <c r="C18" s="66">
        <v>4.0</v>
      </c>
      <c r="D18" s="66" t="s">
        <v>275</v>
      </c>
      <c r="E18" s="66" t="s">
        <v>444</v>
      </c>
      <c r="F18" s="66" t="str">
        <f t="shared" ref="F18:F19" si="3">E18*D18*C18</f>
        <v>#VALUE!</v>
      </c>
      <c r="G18" s="66">
        <v>29.0</v>
      </c>
      <c r="H18" s="66"/>
      <c r="I18" s="131"/>
      <c r="J18" s="64"/>
      <c r="K18" s="128" t="s">
        <v>52</v>
      </c>
      <c r="L18" s="66">
        <v>4.0</v>
      </c>
      <c r="M18" s="66">
        <v>10.0</v>
      </c>
      <c r="N18" s="66">
        <v>32.0</v>
      </c>
      <c r="O18" s="66">
        <f t="shared" ref="O18:O19" si="4">N18*M18*L18</f>
        <v>1280</v>
      </c>
      <c r="P18" s="66">
        <v>1152.0</v>
      </c>
      <c r="Q18" s="66"/>
      <c r="R18" s="66"/>
    </row>
    <row r="19" ht="14.25" customHeight="1">
      <c r="A19" s="64" t="s">
        <v>56</v>
      </c>
      <c r="B19" s="128" t="s">
        <v>149</v>
      </c>
      <c r="C19" s="66">
        <v>3.0</v>
      </c>
      <c r="D19" s="66">
        <v>17.0</v>
      </c>
      <c r="E19" s="66">
        <v>1.0</v>
      </c>
      <c r="F19" s="66">
        <f t="shared" si="3"/>
        <v>51</v>
      </c>
      <c r="G19" s="66">
        <v>51.0</v>
      </c>
      <c r="H19" s="66"/>
      <c r="I19" s="131"/>
      <c r="J19" s="64"/>
      <c r="K19" s="128" t="s">
        <v>149</v>
      </c>
      <c r="L19" s="66">
        <v>3.0</v>
      </c>
      <c r="M19" s="66">
        <v>17.0</v>
      </c>
      <c r="N19" s="66">
        <v>1.0</v>
      </c>
      <c r="O19" s="66">
        <f t="shared" si="4"/>
        <v>51</v>
      </c>
      <c r="P19" s="66">
        <v>51.0</v>
      </c>
      <c r="Q19" s="66"/>
      <c r="R19" s="67"/>
    </row>
    <row r="20" ht="14.25" customHeight="1">
      <c r="A20" s="64"/>
      <c r="B20" s="128" t="s">
        <v>230</v>
      </c>
      <c r="C20" s="66"/>
      <c r="D20" s="66"/>
      <c r="E20" s="66"/>
      <c r="F20" s="66"/>
      <c r="G20" s="66"/>
      <c r="H20" s="66"/>
      <c r="I20" s="131"/>
      <c r="J20" s="64"/>
      <c r="K20" s="128"/>
      <c r="L20" s="66"/>
      <c r="M20" s="66"/>
      <c r="N20" s="66"/>
      <c r="O20" s="66"/>
      <c r="P20" s="66"/>
      <c r="Q20" s="66"/>
      <c r="R20" s="67"/>
    </row>
    <row r="21" ht="14.25" customHeight="1">
      <c r="A21" s="78" t="s">
        <v>56</v>
      </c>
      <c r="B21" s="129" t="s">
        <v>379</v>
      </c>
      <c r="C21" s="71"/>
      <c r="D21" s="130" t="s">
        <v>389</v>
      </c>
      <c r="E21" s="71"/>
      <c r="F21" s="71"/>
      <c r="G21" s="130"/>
      <c r="H21" s="130"/>
      <c r="I21" s="130" t="s">
        <v>55</v>
      </c>
      <c r="J21" s="78"/>
      <c r="K21" s="129" t="s">
        <v>378</v>
      </c>
      <c r="L21" s="71"/>
      <c r="M21" s="71"/>
      <c r="N21" s="71"/>
      <c r="O21" s="71"/>
      <c r="P21" s="130"/>
      <c r="Q21" s="71"/>
      <c r="R21" s="130" t="s">
        <v>55</v>
      </c>
    </row>
    <row r="22" ht="14.25" customHeight="1">
      <c r="A22" s="120" t="s">
        <v>230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ht="14.25" customHeight="1">
      <c r="A23" s="123"/>
      <c r="B23" s="124" t="s">
        <v>342</v>
      </c>
      <c r="C23" s="118" t="s">
        <v>2</v>
      </c>
      <c r="D23" s="118" t="s">
        <v>3</v>
      </c>
      <c r="E23" s="118" t="s">
        <v>4</v>
      </c>
      <c r="F23" s="118" t="s">
        <v>5</v>
      </c>
      <c r="G23" s="127" t="s">
        <v>6</v>
      </c>
      <c r="H23" s="127"/>
      <c r="I23" s="127" t="s">
        <v>9</v>
      </c>
      <c r="J23" s="123"/>
      <c r="K23" s="124" t="s">
        <v>1</v>
      </c>
      <c r="L23" s="118" t="s">
        <v>35</v>
      </c>
      <c r="M23" s="118" t="s">
        <v>36</v>
      </c>
      <c r="N23" s="118" t="s">
        <v>37</v>
      </c>
      <c r="O23" s="118" t="s">
        <v>5</v>
      </c>
      <c r="P23" s="127" t="s">
        <v>6</v>
      </c>
      <c r="Q23" s="118" t="s">
        <v>8</v>
      </c>
      <c r="R23" s="119" t="s">
        <v>9</v>
      </c>
    </row>
    <row r="24" ht="14.25" customHeight="1">
      <c r="A24" s="64"/>
      <c r="B24" s="128" t="s">
        <v>168</v>
      </c>
      <c r="C24" s="66">
        <v>4.0</v>
      </c>
      <c r="D24" s="66">
        <v>12.0</v>
      </c>
      <c r="E24" s="66">
        <v>4.5</v>
      </c>
      <c r="F24" s="66">
        <f>E24*D24*C24</f>
        <v>216</v>
      </c>
      <c r="G24" s="66">
        <v>120.0</v>
      </c>
      <c r="H24" s="66"/>
      <c r="I24" s="131"/>
      <c r="J24" s="64"/>
      <c r="K24" s="128" t="s">
        <v>168</v>
      </c>
      <c r="L24" s="66">
        <v>4.0</v>
      </c>
      <c r="M24" s="66">
        <v>12.0</v>
      </c>
      <c r="N24" s="66">
        <v>9.0</v>
      </c>
      <c r="O24" s="66">
        <f>N24*M24*L24</f>
        <v>432</v>
      </c>
      <c r="P24" s="66">
        <v>360.0</v>
      </c>
      <c r="Q24" s="66"/>
      <c r="R24" s="66"/>
    </row>
    <row r="25" ht="14.25" customHeight="1">
      <c r="A25" s="64"/>
      <c r="B25" s="128" t="s">
        <v>391</v>
      </c>
      <c r="C25" s="66">
        <v>4.0</v>
      </c>
      <c r="D25" s="66">
        <v>22.0</v>
      </c>
      <c r="E25" s="66"/>
      <c r="F25" s="66"/>
      <c r="G25" s="66"/>
      <c r="H25" s="66"/>
      <c r="I25" s="131"/>
      <c r="J25" s="64"/>
      <c r="K25" s="128" t="s">
        <v>392</v>
      </c>
      <c r="L25" s="66">
        <v>3.0</v>
      </c>
      <c r="M25" s="66">
        <v>16.0</v>
      </c>
      <c r="N25" s="66"/>
      <c r="O25" s="66"/>
      <c r="P25" s="66"/>
      <c r="Q25" s="66"/>
      <c r="R25" s="67"/>
    </row>
    <row r="26" ht="14.25" customHeight="1">
      <c r="A26" s="64"/>
      <c r="B26" s="128"/>
      <c r="C26" s="66"/>
      <c r="D26" s="66"/>
      <c r="E26" s="66"/>
      <c r="F26" s="66"/>
      <c r="G26" s="66"/>
      <c r="H26" s="66"/>
      <c r="I26" s="131"/>
      <c r="J26" s="64"/>
      <c r="K26" s="128"/>
      <c r="L26" s="66"/>
      <c r="M26" s="66"/>
      <c r="N26" s="66"/>
      <c r="O26" s="66"/>
      <c r="P26" s="66"/>
      <c r="Q26" s="66"/>
      <c r="R26" s="67"/>
    </row>
    <row r="27" ht="14.25" customHeight="1">
      <c r="A27" s="64"/>
      <c r="B27" s="128" t="s">
        <v>445</v>
      </c>
      <c r="C27" s="66">
        <v>3.0</v>
      </c>
      <c r="D27" s="133">
        <v>10.0</v>
      </c>
      <c r="E27" s="66"/>
      <c r="F27" s="66"/>
      <c r="G27" s="66"/>
      <c r="H27" s="66"/>
      <c r="I27" s="131"/>
      <c r="J27" s="64"/>
      <c r="K27" s="128" t="s">
        <v>445</v>
      </c>
      <c r="L27" s="66">
        <v>4.0</v>
      </c>
      <c r="M27" s="66">
        <v>10.0</v>
      </c>
      <c r="N27" s="66"/>
      <c r="O27" s="66"/>
      <c r="P27" s="66"/>
      <c r="Q27" s="66"/>
      <c r="R27" s="67"/>
    </row>
    <row r="28" ht="14.25" customHeight="1">
      <c r="A28" s="64"/>
      <c r="B28" s="128" t="s">
        <v>366</v>
      </c>
      <c r="C28" s="66">
        <v>3.0</v>
      </c>
      <c r="D28" s="66" t="s">
        <v>225</v>
      </c>
      <c r="E28" s="66"/>
      <c r="F28" s="66"/>
      <c r="G28" s="66"/>
      <c r="H28" s="66"/>
      <c r="I28" s="131"/>
      <c r="J28" s="64"/>
      <c r="K28" s="128" t="s">
        <v>367</v>
      </c>
      <c r="L28" s="66">
        <v>3.0</v>
      </c>
      <c r="M28" s="66" t="s">
        <v>225</v>
      </c>
      <c r="N28" s="66"/>
      <c r="O28" s="66"/>
      <c r="P28" s="66"/>
      <c r="Q28" s="66"/>
      <c r="R28" s="67"/>
    </row>
    <row r="29" ht="14.25" customHeight="1">
      <c r="A29" s="64"/>
      <c r="B29" s="128"/>
      <c r="C29" s="66"/>
      <c r="D29" s="66"/>
      <c r="E29" s="66"/>
      <c r="F29" s="66"/>
      <c r="G29" s="66"/>
      <c r="H29" s="66"/>
      <c r="I29" s="131"/>
      <c r="J29" s="64"/>
      <c r="K29" s="128"/>
      <c r="L29" s="66"/>
      <c r="M29" s="66"/>
      <c r="N29" s="66"/>
      <c r="O29" s="66"/>
      <c r="P29" s="66"/>
      <c r="Q29" s="66"/>
      <c r="R29" s="131"/>
    </row>
    <row r="30" ht="14.25" customHeight="1">
      <c r="A30" s="64"/>
      <c r="B30" s="128" t="s">
        <v>294</v>
      </c>
      <c r="C30" s="66"/>
      <c r="D30" s="66" t="s">
        <v>371</v>
      </c>
      <c r="E30" s="66" t="s">
        <v>446</v>
      </c>
      <c r="F30" s="66"/>
      <c r="G30" s="66" t="s">
        <v>422</v>
      </c>
      <c r="H30" s="66"/>
      <c r="I30" s="131"/>
      <c r="J30" s="64"/>
      <c r="K30" s="128" t="s">
        <v>294</v>
      </c>
      <c r="L30" s="66"/>
      <c r="M30" s="66" t="s">
        <v>432</v>
      </c>
      <c r="N30" s="66" t="s">
        <v>411</v>
      </c>
      <c r="O30" s="66"/>
      <c r="P30" s="66" t="s">
        <v>411</v>
      </c>
      <c r="Q30" s="66"/>
      <c r="R30" s="66"/>
    </row>
    <row r="31" ht="14.25" customHeight="1">
      <c r="A31" s="64"/>
      <c r="B31" s="128" t="s">
        <v>183</v>
      </c>
      <c r="C31" s="66">
        <v>3.0</v>
      </c>
      <c r="D31" s="66">
        <v>20.0</v>
      </c>
      <c r="E31" s="66"/>
      <c r="F31" s="66"/>
      <c r="G31" s="66"/>
      <c r="H31" s="66"/>
      <c r="I31" s="131"/>
      <c r="J31" s="64"/>
      <c r="K31" s="128" t="s">
        <v>184</v>
      </c>
      <c r="L31" s="66">
        <v>3.0</v>
      </c>
      <c r="M31" s="66">
        <v>20.0</v>
      </c>
      <c r="N31" s="66"/>
      <c r="O31" s="66"/>
      <c r="P31" s="66"/>
      <c r="Q31" s="66"/>
      <c r="R31" s="67"/>
    </row>
    <row r="32" ht="14.25" customHeight="1">
      <c r="A32" s="64"/>
      <c r="B32" s="128"/>
      <c r="C32" s="66"/>
      <c r="D32" s="66"/>
      <c r="E32" s="66"/>
      <c r="F32" s="66"/>
      <c r="G32" s="66"/>
      <c r="H32" s="66"/>
      <c r="I32" s="131"/>
      <c r="J32" s="64"/>
      <c r="K32" s="128"/>
      <c r="L32" s="66"/>
      <c r="M32" s="66"/>
      <c r="N32" s="66"/>
      <c r="O32" s="66"/>
      <c r="P32" s="66"/>
      <c r="Q32" s="66"/>
      <c r="R32" s="67"/>
    </row>
    <row r="33" ht="14.25" customHeight="1">
      <c r="A33" s="78"/>
      <c r="B33" s="129" t="s">
        <v>407</v>
      </c>
      <c r="C33" s="71"/>
      <c r="D33" s="71"/>
      <c r="E33" s="71"/>
      <c r="F33" s="71"/>
      <c r="G33" s="130"/>
      <c r="H33" s="130"/>
      <c r="I33" s="130"/>
      <c r="J33" s="78"/>
      <c r="K33" s="129" t="s">
        <v>138</v>
      </c>
      <c r="L33" s="71"/>
      <c r="M33" s="71"/>
      <c r="N33" s="71"/>
      <c r="O33" s="71"/>
      <c r="P33" s="130"/>
      <c r="Q33" s="71"/>
      <c r="R33" s="7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6.88"/>
    <col customWidth="1" min="17" max="17" width="15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">
        <v>0</v>
      </c>
      <c r="B2" s="3"/>
      <c r="C2" s="4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5" t="s">
        <v>6</v>
      </c>
      <c r="I2" s="5" t="s">
        <v>7</v>
      </c>
      <c r="J2" s="2" t="s">
        <v>8</v>
      </c>
      <c r="K2" s="6" t="s">
        <v>9</v>
      </c>
      <c r="L2" s="2" t="s">
        <v>0</v>
      </c>
      <c r="M2" s="3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1"/>
    </row>
    <row r="3">
      <c r="A3" s="1"/>
      <c r="B3" s="8"/>
      <c r="C3" s="9"/>
      <c r="D3" s="10"/>
      <c r="E3" s="10"/>
      <c r="F3" s="10"/>
      <c r="G3" s="10"/>
      <c r="H3" s="11"/>
      <c r="I3" s="11"/>
      <c r="J3" s="10"/>
      <c r="K3" s="12"/>
      <c r="L3" s="1"/>
      <c r="M3" s="13" t="s">
        <v>15</v>
      </c>
      <c r="N3" s="14">
        <v>4.0</v>
      </c>
      <c r="O3" s="14">
        <v>6.0</v>
      </c>
      <c r="P3" s="14">
        <v>0.0</v>
      </c>
      <c r="Q3" s="14">
        <f t="shared" ref="Q3:Q13" si="1">N3+O3+P3</f>
        <v>10</v>
      </c>
      <c r="R3" s="1"/>
    </row>
    <row r="4">
      <c r="A4" s="1"/>
      <c r="B4" s="15" t="s">
        <v>56</v>
      </c>
      <c r="C4" s="16" t="s">
        <v>16</v>
      </c>
      <c r="D4" s="17">
        <v>4.0</v>
      </c>
      <c r="E4" s="17">
        <v>9.0</v>
      </c>
      <c r="F4" s="18">
        <v>0.6</v>
      </c>
      <c r="G4" s="14"/>
      <c r="H4" s="14"/>
      <c r="I4" s="17" t="s">
        <v>17</v>
      </c>
      <c r="J4" s="14"/>
      <c r="K4" s="19"/>
      <c r="L4" s="1"/>
      <c r="M4" s="13" t="s">
        <v>18</v>
      </c>
      <c r="N4" s="14">
        <v>2.0</v>
      </c>
      <c r="O4" s="14">
        <v>4.0</v>
      </c>
      <c r="P4" s="14">
        <v>4.0</v>
      </c>
      <c r="Q4" s="14">
        <f t="shared" si="1"/>
        <v>10</v>
      </c>
      <c r="R4" s="1"/>
    </row>
    <row r="5">
      <c r="A5" s="1"/>
      <c r="B5" s="15" t="s">
        <v>56</v>
      </c>
      <c r="C5" s="16" t="s">
        <v>19</v>
      </c>
      <c r="D5" s="14">
        <v>4.0</v>
      </c>
      <c r="E5" s="20">
        <v>8.0</v>
      </c>
      <c r="F5" s="17">
        <v>17.5</v>
      </c>
      <c r="G5" s="14">
        <f>F5*E5*D5</f>
        <v>560</v>
      </c>
      <c r="H5" s="20" t="s">
        <v>20</v>
      </c>
      <c r="I5" s="14" t="s">
        <v>3</v>
      </c>
      <c r="J5" s="14"/>
      <c r="K5" s="21"/>
      <c r="L5" s="1"/>
      <c r="M5" s="13" t="s">
        <v>21</v>
      </c>
      <c r="N5" s="14">
        <v>4.0</v>
      </c>
      <c r="O5" s="14"/>
      <c r="P5" s="14">
        <v>6.0</v>
      </c>
      <c r="Q5" s="14">
        <f t="shared" si="1"/>
        <v>10</v>
      </c>
      <c r="R5" s="1"/>
    </row>
    <row r="6">
      <c r="A6" s="1"/>
      <c r="B6" s="13"/>
      <c r="C6" s="16"/>
      <c r="D6" s="14"/>
      <c r="E6" s="14"/>
      <c r="F6" s="14"/>
      <c r="G6" s="14"/>
      <c r="H6" s="14"/>
      <c r="I6" s="14"/>
      <c r="J6" s="14"/>
      <c r="K6" s="19"/>
      <c r="L6" s="1"/>
      <c r="M6" s="13" t="s">
        <v>22</v>
      </c>
      <c r="N6" s="14"/>
      <c r="O6" s="14"/>
      <c r="P6" s="14"/>
      <c r="Q6" s="14">
        <f t="shared" si="1"/>
        <v>0</v>
      </c>
      <c r="R6" s="1"/>
    </row>
    <row r="7">
      <c r="A7" s="1"/>
      <c r="B7" s="15" t="s">
        <v>56</v>
      </c>
      <c r="C7" s="16" t="s">
        <v>23</v>
      </c>
      <c r="D7" s="14">
        <v>4.0</v>
      </c>
      <c r="E7" s="17">
        <v>8.0</v>
      </c>
      <c r="F7" s="17">
        <v>17.5</v>
      </c>
      <c r="G7" s="14">
        <f t="shared" ref="G7:G9" si="2">D7*E7*F7</f>
        <v>560</v>
      </c>
      <c r="H7" s="17">
        <v>960.0</v>
      </c>
      <c r="I7" s="14" t="s">
        <v>24</v>
      </c>
      <c r="J7" s="14"/>
      <c r="K7" s="17">
        <v>22.5</v>
      </c>
      <c r="L7" s="1"/>
      <c r="M7" s="13" t="s">
        <v>25</v>
      </c>
      <c r="N7" s="14"/>
      <c r="O7" s="14"/>
      <c r="P7" s="14"/>
      <c r="Q7" s="14">
        <f t="shared" si="1"/>
        <v>0</v>
      </c>
      <c r="R7" s="1"/>
    </row>
    <row r="8">
      <c r="A8" s="1"/>
      <c r="B8" s="15" t="s">
        <v>56</v>
      </c>
      <c r="C8" s="16" t="s">
        <v>26</v>
      </c>
      <c r="D8" s="14">
        <v>4.0</v>
      </c>
      <c r="E8" s="14">
        <v>10.0</v>
      </c>
      <c r="F8" s="17">
        <v>29.0</v>
      </c>
      <c r="G8" s="14">
        <f t="shared" si="2"/>
        <v>1160</v>
      </c>
      <c r="H8" s="17">
        <v>1000.0</v>
      </c>
      <c r="I8" s="17" t="s">
        <v>27</v>
      </c>
      <c r="J8" s="14"/>
      <c r="K8" s="19"/>
      <c r="L8" s="1"/>
      <c r="M8" s="13" t="s">
        <v>28</v>
      </c>
      <c r="N8" s="14">
        <v>4.0</v>
      </c>
      <c r="O8" s="14">
        <v>3.0</v>
      </c>
      <c r="P8" s="14">
        <v>8.0</v>
      </c>
      <c r="Q8" s="14">
        <f t="shared" si="1"/>
        <v>15</v>
      </c>
      <c r="R8" s="1"/>
    </row>
    <row r="9">
      <c r="A9" s="1"/>
      <c r="B9" s="15" t="s">
        <v>56</v>
      </c>
      <c r="C9" s="16" t="s">
        <v>29</v>
      </c>
      <c r="D9" s="14">
        <v>4.0</v>
      </c>
      <c r="E9" s="20">
        <v>8.0</v>
      </c>
      <c r="F9" s="17">
        <v>12.5</v>
      </c>
      <c r="G9" s="14">
        <f t="shared" si="2"/>
        <v>400</v>
      </c>
      <c r="H9" s="17">
        <v>500.0</v>
      </c>
      <c r="I9" s="17" t="s">
        <v>3</v>
      </c>
      <c r="J9" s="14"/>
      <c r="K9" s="17">
        <v>15.0</v>
      </c>
      <c r="L9" s="1"/>
      <c r="M9" s="13" t="s">
        <v>30</v>
      </c>
      <c r="N9" s="14">
        <v>2.0</v>
      </c>
      <c r="O9" s="14"/>
      <c r="P9" s="14"/>
      <c r="Q9" s="22">
        <f t="shared" si="1"/>
        <v>2</v>
      </c>
      <c r="R9" s="1"/>
    </row>
    <row r="10">
      <c r="A10" s="1"/>
      <c r="B10" s="13"/>
      <c r="C10" s="16"/>
      <c r="D10" s="14"/>
      <c r="E10" s="14"/>
      <c r="F10" s="14"/>
      <c r="G10" s="14"/>
      <c r="H10" s="14"/>
      <c r="I10" s="14"/>
      <c r="J10" s="14"/>
      <c r="K10" s="19"/>
      <c r="L10" s="1"/>
      <c r="M10" s="13" t="s">
        <v>31</v>
      </c>
      <c r="N10" s="14">
        <v>4.0</v>
      </c>
      <c r="O10" s="14">
        <v>6.0</v>
      </c>
      <c r="P10" s="14">
        <v>4.0</v>
      </c>
      <c r="Q10" s="14">
        <f t="shared" si="1"/>
        <v>14</v>
      </c>
      <c r="R10" s="1"/>
    </row>
    <row r="11">
      <c r="A11" s="1"/>
      <c r="B11" s="23" t="s">
        <v>56</v>
      </c>
      <c r="C11" s="9" t="s">
        <v>32</v>
      </c>
      <c r="D11" s="24"/>
      <c r="E11" s="25"/>
      <c r="F11" s="24"/>
      <c r="G11" s="24"/>
      <c r="H11" s="24"/>
      <c r="I11" s="24"/>
      <c r="J11" s="24"/>
      <c r="K11" s="26"/>
      <c r="L11" s="1"/>
      <c r="M11" s="13" t="s">
        <v>33</v>
      </c>
      <c r="N11" s="14">
        <v>4.0</v>
      </c>
      <c r="O11" s="14">
        <v>4.0</v>
      </c>
      <c r="P11" s="14">
        <v>4.0</v>
      </c>
      <c r="Q11" s="14">
        <f t="shared" si="1"/>
        <v>12</v>
      </c>
      <c r="R11" s="1"/>
    </row>
    <row r="12">
      <c r="A12" s="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"/>
      <c r="M12" s="13" t="s">
        <v>34</v>
      </c>
      <c r="N12" s="14">
        <v>2.0</v>
      </c>
      <c r="O12" s="14"/>
      <c r="P12" s="14">
        <v>2.0</v>
      </c>
      <c r="Q12" s="22">
        <f t="shared" si="1"/>
        <v>4</v>
      </c>
      <c r="R12" s="1"/>
    </row>
    <row r="13">
      <c r="A13" s="1"/>
      <c r="B13" s="3"/>
      <c r="C13" s="4" t="s">
        <v>1</v>
      </c>
      <c r="D13" s="2" t="s">
        <v>35</v>
      </c>
      <c r="E13" s="2" t="s">
        <v>36</v>
      </c>
      <c r="F13" s="2" t="s">
        <v>37</v>
      </c>
      <c r="G13" s="2" t="s">
        <v>5</v>
      </c>
      <c r="H13" s="5" t="s">
        <v>6</v>
      </c>
      <c r="I13" s="5" t="s">
        <v>7</v>
      </c>
      <c r="J13" s="2" t="s">
        <v>8</v>
      </c>
      <c r="K13" s="6" t="s">
        <v>9</v>
      </c>
      <c r="L13" s="1"/>
      <c r="M13" s="28" t="s">
        <v>38</v>
      </c>
      <c r="N13" s="14"/>
      <c r="O13" s="14"/>
      <c r="P13" s="14"/>
      <c r="Q13" s="14">
        <f t="shared" si="1"/>
        <v>0</v>
      </c>
      <c r="R13" s="1"/>
    </row>
    <row r="14">
      <c r="A14" s="1"/>
      <c r="B14" s="8"/>
      <c r="C14" s="9"/>
      <c r="D14" s="10"/>
      <c r="E14" s="10"/>
      <c r="F14" s="10"/>
      <c r="G14" s="10"/>
      <c r="H14" s="11"/>
      <c r="I14" s="11"/>
      <c r="J14" s="10"/>
      <c r="K14" s="12"/>
      <c r="L14" s="1"/>
      <c r="M14" s="1"/>
      <c r="N14" s="1"/>
      <c r="O14" s="1"/>
      <c r="P14" s="1"/>
      <c r="Q14" s="1"/>
      <c r="R14" s="1"/>
    </row>
    <row r="15">
      <c r="A15" s="1"/>
      <c r="B15" s="15" t="s">
        <v>56</v>
      </c>
      <c r="C15" s="16" t="s">
        <v>39</v>
      </c>
      <c r="D15" s="17">
        <v>4.0</v>
      </c>
      <c r="E15" s="17">
        <v>9.0</v>
      </c>
      <c r="F15" s="18">
        <v>0.6</v>
      </c>
      <c r="G15" s="14"/>
      <c r="H15" s="14"/>
      <c r="I15" s="17" t="s">
        <v>17</v>
      </c>
      <c r="J15" s="14"/>
      <c r="K15" s="19"/>
      <c r="L15" s="1"/>
      <c r="M15" s="1"/>
      <c r="N15" s="1"/>
      <c r="O15" s="1"/>
      <c r="P15" s="1"/>
      <c r="Q15" s="1"/>
      <c r="R15" s="1"/>
    </row>
    <row r="16">
      <c r="A16" s="1"/>
      <c r="B16" s="15"/>
      <c r="C16" s="16" t="s">
        <v>40</v>
      </c>
      <c r="D16" s="14">
        <v>4.0</v>
      </c>
      <c r="E16" s="17">
        <v>15.0</v>
      </c>
      <c r="F16" s="14" t="s">
        <v>41</v>
      </c>
      <c r="G16" s="14" t="str">
        <f>F16*E16*D16</f>
        <v>#VALUE!</v>
      </c>
      <c r="H16" s="14" t="s">
        <v>42</v>
      </c>
      <c r="I16" s="14" t="s">
        <v>43</v>
      </c>
      <c r="J16" s="14"/>
      <c r="K16" s="21"/>
      <c r="L16" s="1"/>
      <c r="M16" s="1"/>
      <c r="N16" s="1"/>
      <c r="O16" s="1"/>
      <c r="P16" s="1"/>
      <c r="Q16" s="1"/>
      <c r="R16" s="1"/>
    </row>
    <row r="17">
      <c r="A17" s="1"/>
      <c r="B17" s="13"/>
      <c r="C17" s="16"/>
      <c r="D17" s="14"/>
      <c r="E17" s="14"/>
      <c r="F17" s="14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</row>
    <row r="18">
      <c r="A18" s="1"/>
      <c r="B18" s="13"/>
      <c r="C18" s="16" t="s">
        <v>44</v>
      </c>
      <c r="D18" s="14">
        <v>4.0</v>
      </c>
      <c r="E18" s="17">
        <v>12.0</v>
      </c>
      <c r="F18" s="17">
        <v>7.5</v>
      </c>
      <c r="G18" s="29">
        <f t="shared" ref="G18:G20" si="3">F18*E18*D18</f>
        <v>360</v>
      </c>
      <c r="H18" s="14">
        <v>378.0</v>
      </c>
      <c r="I18" s="14" t="s">
        <v>3</v>
      </c>
      <c r="J18" s="14"/>
      <c r="K18" s="19"/>
      <c r="L18" s="1"/>
      <c r="M18" s="1"/>
      <c r="N18" s="1"/>
      <c r="O18" s="1"/>
      <c r="P18" s="1"/>
      <c r="Q18" s="1"/>
      <c r="R18" s="1"/>
    </row>
    <row r="19">
      <c r="A19" s="1"/>
      <c r="B19" s="15" t="s">
        <v>56</v>
      </c>
      <c r="C19" s="16" t="s">
        <v>45</v>
      </c>
      <c r="D19" s="14">
        <v>4.0</v>
      </c>
      <c r="E19" s="14">
        <v>8.0</v>
      </c>
      <c r="F19" s="17" t="s">
        <v>57</v>
      </c>
      <c r="G19" s="29" t="str">
        <f t="shared" si="3"/>
        <v>#VALUE!</v>
      </c>
      <c r="H19" s="17">
        <v>320.0</v>
      </c>
      <c r="I19" s="14" t="s">
        <v>46</v>
      </c>
      <c r="J19" s="14"/>
      <c r="K19" s="21" t="s">
        <v>58</v>
      </c>
      <c r="L19" s="1"/>
      <c r="M19" s="1"/>
      <c r="N19" s="1"/>
      <c r="O19" s="1"/>
      <c r="P19" s="1"/>
      <c r="Q19" s="1"/>
      <c r="R19" s="1"/>
    </row>
    <row r="20">
      <c r="A20" s="1"/>
      <c r="B20" s="15"/>
      <c r="C20" s="16" t="s">
        <v>47</v>
      </c>
      <c r="D20" s="14">
        <v>4.0</v>
      </c>
      <c r="E20" s="17">
        <v>20.0</v>
      </c>
      <c r="F20" s="14">
        <v>12.0</v>
      </c>
      <c r="G20" s="29">
        <f t="shared" si="3"/>
        <v>960</v>
      </c>
      <c r="H20" s="17">
        <v>864.0</v>
      </c>
      <c r="I20" s="14" t="s">
        <v>46</v>
      </c>
      <c r="J20" s="14"/>
      <c r="K20" s="21"/>
      <c r="L20" s="1"/>
      <c r="M20" s="1"/>
      <c r="N20" s="1"/>
      <c r="O20" s="1"/>
      <c r="P20" s="1"/>
      <c r="Q20" s="1"/>
      <c r="R20" s="1"/>
    </row>
    <row r="21">
      <c r="A21" s="1"/>
      <c r="B21" s="13"/>
      <c r="C21" s="16"/>
      <c r="D21" s="14"/>
      <c r="E21" s="14"/>
      <c r="F21" s="14"/>
      <c r="G21" s="14"/>
      <c r="H21" s="14"/>
      <c r="I21" s="14"/>
      <c r="J21" s="14"/>
      <c r="K21" s="19"/>
      <c r="L21" s="1"/>
      <c r="M21" s="1"/>
      <c r="N21" s="1"/>
      <c r="O21" s="1"/>
      <c r="P21" s="1"/>
      <c r="Q21" s="1"/>
      <c r="R21" s="1"/>
    </row>
    <row r="22">
      <c r="A22" s="1"/>
      <c r="B22" s="28"/>
      <c r="C22" s="9" t="s">
        <v>32</v>
      </c>
      <c r="D22" s="24"/>
      <c r="E22" s="24"/>
      <c r="F22" s="24"/>
      <c r="G22" s="24"/>
      <c r="H22" s="25"/>
      <c r="I22" s="25"/>
      <c r="J22" s="24"/>
      <c r="K22" s="26"/>
      <c r="L22" s="1"/>
      <c r="M22" s="1"/>
      <c r="N22" s="1"/>
      <c r="O22" s="1"/>
      <c r="P22" s="1"/>
      <c r="Q22" s="1"/>
      <c r="R22" s="1"/>
    </row>
    <row r="23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</row>
    <row r="24">
      <c r="A24" s="1"/>
      <c r="B24" s="3"/>
      <c r="C24" s="4" t="s">
        <v>1</v>
      </c>
      <c r="D24" s="2" t="s">
        <v>35</v>
      </c>
      <c r="E24" s="2" t="s">
        <v>36</v>
      </c>
      <c r="F24" s="2" t="s">
        <v>37</v>
      </c>
      <c r="G24" s="2" t="s">
        <v>5</v>
      </c>
      <c r="H24" s="5" t="s">
        <v>6</v>
      </c>
      <c r="I24" s="5" t="s">
        <v>7</v>
      </c>
      <c r="J24" s="2" t="s">
        <v>8</v>
      </c>
      <c r="K24" s="6" t="s">
        <v>9</v>
      </c>
      <c r="L24" s="1"/>
      <c r="M24" s="1"/>
      <c r="N24" s="1"/>
      <c r="O24" s="1"/>
      <c r="P24" s="1"/>
      <c r="Q24" s="1"/>
      <c r="R24" s="1"/>
    </row>
    <row r="25">
      <c r="A25" s="1"/>
      <c r="B25" s="8"/>
      <c r="C25" s="9"/>
      <c r="D25" s="10"/>
      <c r="E25" s="10"/>
      <c r="F25" s="10"/>
      <c r="G25" s="10"/>
      <c r="H25" s="11"/>
      <c r="I25" s="11"/>
      <c r="J25" s="10"/>
      <c r="K25" s="12"/>
      <c r="L25" s="1"/>
      <c r="M25" s="1"/>
      <c r="N25" s="1"/>
      <c r="O25" s="1"/>
      <c r="P25" s="1"/>
      <c r="Q25" s="1"/>
      <c r="R25" s="1"/>
    </row>
    <row r="26">
      <c r="A26" s="1"/>
      <c r="B26" s="15"/>
      <c r="C26" s="16" t="s">
        <v>48</v>
      </c>
      <c r="D26" s="17">
        <v>4.0</v>
      </c>
      <c r="E26" s="17">
        <v>9.0</v>
      </c>
      <c r="F26" s="18">
        <v>0.6</v>
      </c>
      <c r="G26" s="14"/>
      <c r="H26" s="14"/>
      <c r="I26" s="17" t="s">
        <v>17</v>
      </c>
      <c r="J26" s="14"/>
      <c r="K26" s="19"/>
      <c r="L26" s="1"/>
      <c r="M26" s="1"/>
      <c r="N26" s="1"/>
      <c r="O26" s="1"/>
      <c r="P26" s="1"/>
      <c r="Q26" s="1"/>
      <c r="R26" s="1"/>
    </row>
    <row r="27">
      <c r="A27" s="1"/>
      <c r="B27" s="15"/>
      <c r="C27" s="16" t="s">
        <v>49</v>
      </c>
      <c r="D27" s="14">
        <v>4.0</v>
      </c>
      <c r="E27" s="29">
        <v>10.0</v>
      </c>
      <c r="F27" s="14">
        <v>16.0</v>
      </c>
      <c r="G27" s="14">
        <f>D27*E27*F27</f>
        <v>640</v>
      </c>
      <c r="H27" s="14"/>
      <c r="I27" s="17" t="s">
        <v>3</v>
      </c>
      <c r="J27" s="14"/>
      <c r="K27" s="30"/>
      <c r="L27" s="1"/>
      <c r="M27" s="1"/>
      <c r="N27" s="1"/>
      <c r="O27" s="1"/>
      <c r="P27" s="1"/>
      <c r="Q27" s="1"/>
      <c r="R27" s="1"/>
    </row>
    <row r="28">
      <c r="A28" s="1"/>
      <c r="B28" s="13"/>
      <c r="C28" s="16"/>
      <c r="D28" s="14"/>
      <c r="E28" s="29"/>
      <c r="F28" s="14"/>
      <c r="G28" s="14"/>
      <c r="H28" s="14"/>
      <c r="I28" s="14"/>
      <c r="J28" s="14"/>
      <c r="K28" s="19"/>
      <c r="L28" s="1"/>
      <c r="M28" s="1"/>
      <c r="N28" s="1"/>
      <c r="O28" s="1"/>
      <c r="P28" s="1"/>
      <c r="Q28" s="1"/>
      <c r="R28" s="1"/>
    </row>
    <row r="29">
      <c r="A29" s="1"/>
      <c r="B29" s="15" t="s">
        <v>56</v>
      </c>
      <c r="C29" s="16" t="s">
        <v>50</v>
      </c>
      <c r="D29" s="14">
        <v>4.0</v>
      </c>
      <c r="E29" s="17">
        <v>12.0</v>
      </c>
      <c r="F29" s="17">
        <v>20.0</v>
      </c>
      <c r="G29" s="14"/>
      <c r="H29" s="14" t="s">
        <v>59</v>
      </c>
      <c r="I29" s="17" t="s">
        <v>2</v>
      </c>
      <c r="J29" s="14"/>
      <c r="K29" s="19"/>
      <c r="L29" s="1"/>
      <c r="M29" s="1"/>
      <c r="N29" s="1"/>
      <c r="O29" s="1"/>
      <c r="P29" s="1"/>
      <c r="Q29" s="1"/>
      <c r="R29" s="1"/>
    </row>
    <row r="30">
      <c r="A30" s="1"/>
      <c r="B30" s="31" t="s">
        <v>56</v>
      </c>
      <c r="C30" s="16" t="s">
        <v>52</v>
      </c>
      <c r="D30" s="14">
        <v>4.0</v>
      </c>
      <c r="E30" s="17">
        <v>10.0</v>
      </c>
      <c r="F30" s="17">
        <v>23.0</v>
      </c>
      <c r="G30" s="14">
        <f t="shared" ref="G30:G31" si="4">F30*E30*D30</f>
        <v>920</v>
      </c>
      <c r="H30" s="14">
        <v>1122.0</v>
      </c>
      <c r="I30" s="17" t="s">
        <v>2</v>
      </c>
      <c r="J30" s="14"/>
      <c r="K30" s="19"/>
      <c r="L30" s="1"/>
      <c r="M30" s="1"/>
      <c r="N30" s="1"/>
      <c r="O30" s="1"/>
      <c r="P30" s="1"/>
      <c r="Q30" s="1"/>
      <c r="R30" s="1"/>
    </row>
    <row r="31">
      <c r="A31" s="1"/>
      <c r="B31" s="23"/>
      <c r="C31" s="32" t="s">
        <v>54</v>
      </c>
      <c r="D31" s="24">
        <v>4.0</v>
      </c>
      <c r="E31" s="33">
        <v>11.0</v>
      </c>
      <c r="F31" s="24">
        <v>15.0</v>
      </c>
      <c r="G31" s="14">
        <f t="shared" si="4"/>
        <v>660</v>
      </c>
      <c r="H31" s="33">
        <v>600.0</v>
      </c>
      <c r="I31" s="33" t="s">
        <v>3</v>
      </c>
      <c r="J31" s="24"/>
      <c r="K31" s="26"/>
      <c r="L31" s="1"/>
      <c r="M31" s="1"/>
      <c r="N31" s="1"/>
      <c r="O31" s="1"/>
      <c r="P31" s="1"/>
      <c r="Q31" s="1"/>
      <c r="R31" s="1"/>
    </row>
    <row r="32">
      <c r="A32" s="1"/>
      <c r="B32" s="13"/>
      <c r="C32" s="16"/>
      <c r="D32" s="14"/>
      <c r="E32" s="14"/>
      <c r="F32" s="14"/>
      <c r="G32" s="14"/>
      <c r="H32" s="14"/>
      <c r="I32" s="14"/>
      <c r="J32" s="14"/>
      <c r="K32" s="19"/>
      <c r="L32" s="1"/>
      <c r="M32" s="1"/>
      <c r="N32" s="1"/>
      <c r="O32" s="1"/>
      <c r="P32" s="1"/>
      <c r="Q32" s="1"/>
      <c r="R32" s="1"/>
    </row>
    <row r="33">
      <c r="A33" s="1"/>
      <c r="B33" s="34"/>
      <c r="C33" s="9" t="s">
        <v>32</v>
      </c>
      <c r="D33" s="35"/>
      <c r="E33" s="35"/>
      <c r="F33" s="35"/>
      <c r="G33" s="35"/>
      <c r="H33" s="36"/>
      <c r="I33" s="36"/>
      <c r="J33" s="35"/>
      <c r="K33" s="37" t="s">
        <v>55</v>
      </c>
      <c r="L33" s="1"/>
      <c r="M33" s="1"/>
      <c r="N33" s="1"/>
      <c r="O33" s="1"/>
      <c r="P33" s="1"/>
      <c r="Q33" s="1"/>
      <c r="R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3.0"/>
    <col customWidth="1" min="3" max="3" width="7.5"/>
    <col customWidth="1" min="4" max="4" width="14.88"/>
    <col customWidth="1" min="5" max="5" width="14.63"/>
    <col customWidth="1" min="6" max="6" width="9.88"/>
    <col customWidth="1" min="7" max="7" width="11.88"/>
    <col customWidth="1" min="8" max="8" width="4.5"/>
    <col customWidth="1" min="9" max="9" width="17.88"/>
    <col customWidth="1" min="10" max="10" width="4.13"/>
    <col customWidth="1" min="11" max="11" width="23.0"/>
    <col customWidth="1" min="12" max="12" width="7.75"/>
    <col customWidth="1" min="13" max="13" width="14.88"/>
    <col customWidth="1" min="14" max="14" width="16.88"/>
    <col customWidth="1" min="15" max="15" width="9.88"/>
    <col customWidth="1" min="16" max="16" width="18.5"/>
    <col customWidth="1" min="17" max="17" width="4.5"/>
    <col customWidth="1" min="18" max="18" width="17.88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447</v>
      </c>
      <c r="E2" s="66" t="s">
        <v>448</v>
      </c>
      <c r="F2" s="66"/>
      <c r="G2" s="66" t="s">
        <v>431</v>
      </c>
      <c r="H2" s="66"/>
      <c r="I2" s="131"/>
      <c r="J2" s="64" t="s">
        <v>56</v>
      </c>
      <c r="K2" s="128" t="s">
        <v>260</v>
      </c>
      <c r="L2" s="66"/>
      <c r="M2" s="66" t="s">
        <v>449</v>
      </c>
      <c r="N2" s="66" t="s">
        <v>450</v>
      </c>
      <c r="O2" s="66"/>
      <c r="P2" s="66" t="s">
        <v>451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434</v>
      </c>
      <c r="E3" s="66" t="s">
        <v>435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434</v>
      </c>
      <c r="N3" s="66" t="s">
        <v>435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 t="s">
        <v>56</v>
      </c>
      <c r="B5" s="128" t="s">
        <v>134</v>
      </c>
      <c r="C5" s="66">
        <v>3.0</v>
      </c>
      <c r="D5" s="66" t="s">
        <v>225</v>
      </c>
      <c r="E5" s="66"/>
      <c r="F5" s="66"/>
      <c r="G5" s="66"/>
      <c r="H5" s="66"/>
      <c r="I5" s="131"/>
      <c r="J5" s="64" t="s">
        <v>56</v>
      </c>
      <c r="K5" s="128" t="s">
        <v>23</v>
      </c>
      <c r="L5" s="66">
        <v>4.0</v>
      </c>
      <c r="M5" s="66">
        <v>12.0</v>
      </c>
      <c r="N5" s="66">
        <v>15.0</v>
      </c>
      <c r="O5" s="66">
        <f>L5*M5*N5</f>
        <v>720</v>
      </c>
      <c r="P5" s="66">
        <v>660.0</v>
      </c>
      <c r="Q5" s="66"/>
      <c r="R5" s="67"/>
    </row>
    <row r="6" ht="14.25" customHeight="1">
      <c r="A6" s="64" t="s">
        <v>56</v>
      </c>
      <c r="B6" s="128" t="s">
        <v>278</v>
      </c>
      <c r="C6" s="66">
        <v>4.0</v>
      </c>
      <c r="D6" s="66" t="s">
        <v>452</v>
      </c>
      <c r="E6" s="66" t="s">
        <v>396</v>
      </c>
      <c r="F6" s="66"/>
      <c r="G6" s="66" t="s">
        <v>396</v>
      </c>
      <c r="H6" s="66"/>
      <c r="I6" s="131"/>
      <c r="J6" s="64" t="s">
        <v>56</v>
      </c>
      <c r="K6" s="128" t="s">
        <v>134</v>
      </c>
      <c r="L6" s="66">
        <v>3.0</v>
      </c>
      <c r="M6" s="66" t="s">
        <v>225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15.0</v>
      </c>
      <c r="E7" s="66">
        <v>7.5</v>
      </c>
      <c r="F7" s="66">
        <f>C7*D7*E7</f>
        <v>450</v>
      </c>
      <c r="G7" s="66">
        <v>420.0</v>
      </c>
      <c r="H7" s="66"/>
      <c r="I7" s="131"/>
      <c r="J7" s="64" t="s">
        <v>56</v>
      </c>
      <c r="K7" s="128" t="s">
        <v>19</v>
      </c>
      <c r="L7" s="66">
        <v>4.0</v>
      </c>
      <c r="M7" s="133">
        <v>10.0</v>
      </c>
      <c r="N7" s="66">
        <v>11.0</v>
      </c>
      <c r="O7" s="66">
        <f>N7*M7*L7</f>
        <v>440</v>
      </c>
      <c r="P7" s="66">
        <v>480.0</v>
      </c>
      <c r="Q7" s="66"/>
      <c r="R7" s="67"/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 t="s">
        <v>56</v>
      </c>
      <c r="B9" s="128" t="s">
        <v>378</v>
      </c>
      <c r="C9" s="66"/>
      <c r="D9" s="66" t="s">
        <v>436</v>
      </c>
      <c r="E9" s="66"/>
      <c r="F9" s="66"/>
      <c r="G9" s="66"/>
      <c r="H9" s="66"/>
      <c r="I9" s="131"/>
      <c r="J9" s="78" t="s">
        <v>56</v>
      </c>
      <c r="K9" s="128" t="s">
        <v>379</v>
      </c>
      <c r="L9" s="66"/>
      <c r="M9" s="130" t="s">
        <v>437</v>
      </c>
      <c r="N9" s="66"/>
      <c r="O9" s="66"/>
      <c r="P9" s="66"/>
      <c r="Q9" s="66"/>
      <c r="R9" s="66"/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438</v>
      </c>
      <c r="C12" s="66"/>
      <c r="D12" s="66" t="s">
        <v>286</v>
      </c>
      <c r="E12" s="66" t="s">
        <v>453</v>
      </c>
      <c r="F12" s="66"/>
      <c r="G12" s="66" t="s">
        <v>400</v>
      </c>
      <c r="H12" s="66"/>
      <c r="I12" s="66" t="s">
        <v>416</v>
      </c>
      <c r="J12" s="64"/>
      <c r="K12" s="128" t="s">
        <v>283</v>
      </c>
      <c r="L12" s="66"/>
      <c r="M12" s="66" t="s">
        <v>439</v>
      </c>
      <c r="N12" s="66" t="s">
        <v>440</v>
      </c>
      <c r="O12" s="66"/>
      <c r="P12" s="66" t="s">
        <v>441</v>
      </c>
      <c r="Q12" s="66"/>
      <c r="R12" s="66"/>
    </row>
    <row r="13" ht="14.25" customHeight="1">
      <c r="A13" s="64" t="s">
        <v>56</v>
      </c>
      <c r="B13" s="128" t="s">
        <v>442</v>
      </c>
      <c r="C13" s="66">
        <v>3.0</v>
      </c>
      <c r="D13" s="66" t="s">
        <v>229</v>
      </c>
      <c r="E13" s="66"/>
      <c r="F13" s="66"/>
      <c r="G13" s="66"/>
      <c r="H13" s="66"/>
      <c r="I13" s="131" t="s">
        <v>454</v>
      </c>
      <c r="J13" s="64"/>
      <c r="K13" s="128" t="s">
        <v>442</v>
      </c>
      <c r="L13" s="66">
        <v>3.0</v>
      </c>
      <c r="M13" s="66" t="s">
        <v>229</v>
      </c>
      <c r="N13" s="66"/>
      <c r="O13" s="66"/>
      <c r="P13" s="66"/>
      <c r="Q13" s="66"/>
      <c r="R13" s="131" t="s">
        <v>443</v>
      </c>
    </row>
    <row r="14" ht="14.25" customHeight="1">
      <c r="A14" s="64"/>
      <c r="B14" s="128"/>
      <c r="C14" s="66"/>
      <c r="D14" s="66"/>
      <c r="E14" s="66"/>
      <c r="F14" s="66"/>
      <c r="G14" s="66"/>
      <c r="H14" s="66"/>
      <c r="I14" s="131"/>
      <c r="J14" s="64"/>
      <c r="K14" s="128"/>
      <c r="L14" s="66"/>
      <c r="M14" s="66"/>
      <c r="N14" s="66"/>
      <c r="O14" s="66"/>
      <c r="P14" s="66"/>
      <c r="Q14" s="66"/>
      <c r="R14" s="131"/>
    </row>
    <row r="15" ht="14.25" customHeight="1">
      <c r="A15" s="64" t="s">
        <v>56</v>
      </c>
      <c r="B15" s="128" t="s">
        <v>384</v>
      </c>
      <c r="C15" s="66">
        <v>3.0</v>
      </c>
      <c r="D15" s="66">
        <v>20.0</v>
      </c>
      <c r="E15" s="66">
        <v>4.5</v>
      </c>
      <c r="F15" s="66">
        <f t="shared" ref="F15:F16" si="1">E15*D15*C15</f>
        <v>270</v>
      </c>
      <c r="G15" s="66">
        <v>270.0</v>
      </c>
      <c r="H15" s="66"/>
      <c r="I15" s="131"/>
      <c r="J15" s="64"/>
      <c r="K15" s="128" t="s">
        <v>384</v>
      </c>
      <c r="L15" s="66">
        <v>3.0</v>
      </c>
      <c r="M15" s="66">
        <v>22.0</v>
      </c>
      <c r="N15" s="66">
        <v>4.5</v>
      </c>
      <c r="O15" s="66">
        <f t="shared" ref="O15:O16" si="2">N15*M15*L15</f>
        <v>297</v>
      </c>
      <c r="P15" s="66"/>
      <c r="Q15" s="66"/>
      <c r="R15" s="66"/>
    </row>
    <row r="16" ht="14.25" customHeight="1">
      <c r="A16" s="64" t="s">
        <v>56</v>
      </c>
      <c r="B16" s="128" t="s">
        <v>44</v>
      </c>
      <c r="C16" s="66">
        <v>3.0</v>
      </c>
      <c r="D16" s="66">
        <v>9.0</v>
      </c>
      <c r="E16" s="66">
        <v>6.3</v>
      </c>
      <c r="F16" s="66">
        <f t="shared" si="1"/>
        <v>170.1</v>
      </c>
      <c r="G16" s="66">
        <v>151.0</v>
      </c>
      <c r="H16" s="66"/>
      <c r="I16" s="131"/>
      <c r="J16" s="64"/>
      <c r="K16" s="128" t="s">
        <v>44</v>
      </c>
      <c r="L16" s="66">
        <v>3.0</v>
      </c>
      <c r="M16" s="66">
        <v>10.0</v>
      </c>
      <c r="N16" s="66">
        <v>6.3</v>
      </c>
      <c r="O16" s="66">
        <f t="shared" si="2"/>
        <v>189</v>
      </c>
      <c r="P16" s="66">
        <v>225.0</v>
      </c>
      <c r="Q16" s="66"/>
      <c r="R16" s="67"/>
    </row>
    <row r="17" ht="14.25" customHeight="1">
      <c r="A17" s="64"/>
      <c r="B17" s="128"/>
      <c r="C17" s="66"/>
      <c r="D17" s="66"/>
      <c r="E17" s="66"/>
      <c r="F17" s="66"/>
      <c r="G17" s="66"/>
      <c r="H17" s="66"/>
      <c r="I17" s="131"/>
      <c r="J17" s="64"/>
      <c r="K17" s="128"/>
      <c r="L17" s="66"/>
      <c r="M17" s="66"/>
      <c r="N17" s="66"/>
      <c r="O17" s="66"/>
      <c r="P17" s="66"/>
      <c r="Q17" s="66"/>
      <c r="R17" s="131"/>
    </row>
    <row r="18" ht="14.25" customHeight="1">
      <c r="A18" s="64" t="s">
        <v>56</v>
      </c>
      <c r="B18" s="128" t="s">
        <v>52</v>
      </c>
      <c r="C18" s="66">
        <v>3.0</v>
      </c>
      <c r="D18" s="66">
        <v>7.0</v>
      </c>
      <c r="E18" s="66">
        <v>32.0</v>
      </c>
      <c r="F18" s="66">
        <f t="shared" ref="F18:F19" si="3">E18*D18*C18</f>
        <v>672</v>
      </c>
      <c r="G18" s="66" t="s">
        <v>444</v>
      </c>
      <c r="H18" s="66"/>
      <c r="I18" s="131"/>
      <c r="J18" s="64"/>
      <c r="K18" s="128" t="s">
        <v>52</v>
      </c>
      <c r="L18" s="66">
        <v>4.0</v>
      </c>
      <c r="M18" s="66">
        <v>10.0</v>
      </c>
      <c r="N18" s="66">
        <v>32.0</v>
      </c>
      <c r="O18" s="66">
        <f t="shared" ref="O18:O19" si="4">N18*M18*L18</f>
        <v>1280</v>
      </c>
      <c r="P18" s="66">
        <v>1152.0</v>
      </c>
      <c r="Q18" s="66"/>
      <c r="R18" s="66"/>
    </row>
    <row r="19" ht="14.25" customHeight="1">
      <c r="A19" s="64" t="s">
        <v>56</v>
      </c>
      <c r="B19" s="128" t="s">
        <v>149</v>
      </c>
      <c r="C19" s="66">
        <v>3.0</v>
      </c>
      <c r="D19" s="66">
        <v>18.0</v>
      </c>
      <c r="E19" s="66">
        <v>1.0</v>
      </c>
      <c r="F19" s="66">
        <f t="shared" si="3"/>
        <v>54</v>
      </c>
      <c r="G19" s="66">
        <v>51.0</v>
      </c>
      <c r="H19" s="66"/>
      <c r="I19" s="131"/>
      <c r="J19" s="64"/>
      <c r="K19" s="128" t="s">
        <v>149</v>
      </c>
      <c r="L19" s="66">
        <v>3.0</v>
      </c>
      <c r="M19" s="66">
        <v>17.0</v>
      </c>
      <c r="N19" s="66">
        <v>1.0</v>
      </c>
      <c r="O19" s="66">
        <f t="shared" si="4"/>
        <v>51</v>
      </c>
      <c r="P19" s="66">
        <v>51.0</v>
      </c>
      <c r="Q19" s="66"/>
      <c r="R19" s="67"/>
    </row>
    <row r="20" ht="14.25" customHeight="1">
      <c r="A20" s="64"/>
      <c r="B20" s="128" t="s">
        <v>230</v>
      </c>
      <c r="C20" s="66"/>
      <c r="D20" s="66"/>
      <c r="E20" s="66"/>
      <c r="F20" s="66"/>
      <c r="G20" s="66"/>
      <c r="H20" s="66"/>
      <c r="I20" s="131"/>
      <c r="J20" s="64"/>
      <c r="K20" s="128"/>
      <c r="L20" s="66"/>
      <c r="M20" s="66"/>
      <c r="N20" s="66"/>
      <c r="O20" s="66"/>
      <c r="P20" s="66"/>
      <c r="Q20" s="66"/>
      <c r="R20" s="67"/>
    </row>
    <row r="21" ht="14.25" customHeight="1">
      <c r="A21" s="78" t="s">
        <v>56</v>
      </c>
      <c r="B21" s="129" t="s">
        <v>388</v>
      </c>
      <c r="C21" s="71"/>
      <c r="D21" s="130" t="s">
        <v>389</v>
      </c>
      <c r="E21" s="71"/>
      <c r="F21" s="71"/>
      <c r="G21" s="130"/>
      <c r="H21" s="130"/>
      <c r="I21" s="130" t="s">
        <v>55</v>
      </c>
      <c r="J21" s="78"/>
      <c r="K21" s="129" t="s">
        <v>378</v>
      </c>
      <c r="L21" s="71"/>
      <c r="M21" s="71"/>
      <c r="N21" s="71"/>
      <c r="O21" s="71"/>
      <c r="P21" s="130"/>
      <c r="Q21" s="71"/>
      <c r="R21" s="130" t="s">
        <v>55</v>
      </c>
    </row>
    <row r="22" ht="14.25" customHeight="1">
      <c r="A22" s="120" t="s">
        <v>230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ht="14.25" customHeight="1">
      <c r="A23" s="123"/>
      <c r="B23" s="124" t="s">
        <v>342</v>
      </c>
      <c r="C23" s="118" t="s">
        <v>2</v>
      </c>
      <c r="D23" s="118" t="s">
        <v>3</v>
      </c>
      <c r="E23" s="118" t="s">
        <v>4</v>
      </c>
      <c r="F23" s="118" t="s">
        <v>5</v>
      </c>
      <c r="G23" s="127" t="s">
        <v>6</v>
      </c>
      <c r="H23" s="127"/>
      <c r="I23" s="127" t="s">
        <v>9</v>
      </c>
      <c r="J23" s="123"/>
      <c r="K23" s="124" t="s">
        <v>1</v>
      </c>
      <c r="L23" s="118" t="s">
        <v>35</v>
      </c>
      <c r="M23" s="118" t="s">
        <v>36</v>
      </c>
      <c r="N23" s="118" t="s">
        <v>37</v>
      </c>
      <c r="O23" s="118" t="s">
        <v>5</v>
      </c>
      <c r="P23" s="127" t="s">
        <v>6</v>
      </c>
      <c r="Q23" s="118" t="s">
        <v>8</v>
      </c>
      <c r="R23" s="119" t="s">
        <v>9</v>
      </c>
    </row>
    <row r="24" ht="14.25" customHeight="1">
      <c r="A24" s="64"/>
      <c r="B24" s="128" t="s">
        <v>168</v>
      </c>
      <c r="C24" s="66">
        <v>4.0</v>
      </c>
      <c r="D24" s="66">
        <v>12.0</v>
      </c>
      <c r="E24" s="66">
        <v>4.5</v>
      </c>
      <c r="F24" s="66">
        <f>E24*D24*C24</f>
        <v>216</v>
      </c>
      <c r="G24" s="66">
        <v>120.0</v>
      </c>
      <c r="H24" s="66"/>
      <c r="I24" s="131"/>
      <c r="J24" s="64"/>
      <c r="K24" s="128" t="s">
        <v>168</v>
      </c>
      <c r="L24" s="66">
        <v>4.0</v>
      </c>
      <c r="M24" s="66">
        <v>12.0</v>
      </c>
      <c r="N24" s="66">
        <v>9.0</v>
      </c>
      <c r="O24" s="66">
        <f>N24*M24*L24</f>
        <v>432</v>
      </c>
      <c r="P24" s="66">
        <v>360.0</v>
      </c>
      <c r="Q24" s="66"/>
      <c r="R24" s="66"/>
    </row>
    <row r="25" ht="14.25" customHeight="1">
      <c r="A25" s="64"/>
      <c r="B25" s="128" t="s">
        <v>391</v>
      </c>
      <c r="C25" s="66">
        <v>4.0</v>
      </c>
      <c r="D25" s="66">
        <v>22.0</v>
      </c>
      <c r="E25" s="66"/>
      <c r="F25" s="66"/>
      <c r="G25" s="66"/>
      <c r="H25" s="66"/>
      <c r="I25" s="131"/>
      <c r="J25" s="64"/>
      <c r="K25" s="128" t="s">
        <v>392</v>
      </c>
      <c r="L25" s="66">
        <v>3.0</v>
      </c>
      <c r="M25" s="66">
        <v>16.0</v>
      </c>
      <c r="N25" s="66"/>
      <c r="O25" s="66"/>
      <c r="P25" s="66"/>
      <c r="Q25" s="66"/>
      <c r="R25" s="67"/>
    </row>
    <row r="26" ht="14.25" customHeight="1">
      <c r="A26" s="64"/>
      <c r="B26" s="128"/>
      <c r="C26" s="66"/>
      <c r="D26" s="66"/>
      <c r="E26" s="66"/>
      <c r="F26" s="66"/>
      <c r="G26" s="66"/>
      <c r="H26" s="66"/>
      <c r="I26" s="131"/>
      <c r="J26" s="64"/>
      <c r="K26" s="128"/>
      <c r="L26" s="66"/>
      <c r="M26" s="66"/>
      <c r="N26" s="66"/>
      <c r="O26" s="66"/>
      <c r="P26" s="66"/>
      <c r="Q26" s="66"/>
      <c r="R26" s="67"/>
    </row>
    <row r="27" ht="14.25" customHeight="1">
      <c r="A27" s="64"/>
      <c r="B27" s="128" t="s">
        <v>445</v>
      </c>
      <c r="C27" s="66">
        <v>3.0</v>
      </c>
      <c r="D27" s="133">
        <v>10.0</v>
      </c>
      <c r="E27" s="66"/>
      <c r="F27" s="66"/>
      <c r="G27" s="66"/>
      <c r="H27" s="66"/>
      <c r="I27" s="131"/>
      <c r="J27" s="64"/>
      <c r="K27" s="128" t="s">
        <v>445</v>
      </c>
      <c r="L27" s="66">
        <v>4.0</v>
      </c>
      <c r="M27" s="66">
        <v>10.0</v>
      </c>
      <c r="N27" s="66"/>
      <c r="O27" s="66"/>
      <c r="P27" s="66"/>
      <c r="Q27" s="66"/>
      <c r="R27" s="67"/>
    </row>
    <row r="28" ht="14.25" customHeight="1">
      <c r="A28" s="64"/>
      <c r="B28" s="128" t="s">
        <v>366</v>
      </c>
      <c r="C28" s="66">
        <v>3.0</v>
      </c>
      <c r="D28" s="66" t="s">
        <v>225</v>
      </c>
      <c r="E28" s="66"/>
      <c r="F28" s="66"/>
      <c r="G28" s="66"/>
      <c r="H28" s="66"/>
      <c r="I28" s="131"/>
      <c r="J28" s="64"/>
      <c r="K28" s="128" t="s">
        <v>367</v>
      </c>
      <c r="L28" s="66">
        <v>3.0</v>
      </c>
      <c r="M28" s="66" t="s">
        <v>225</v>
      </c>
      <c r="N28" s="66"/>
      <c r="O28" s="66"/>
      <c r="P28" s="66"/>
      <c r="Q28" s="66"/>
      <c r="R28" s="67"/>
    </row>
    <row r="29" ht="14.25" customHeight="1">
      <c r="A29" s="64"/>
      <c r="B29" s="128"/>
      <c r="C29" s="66"/>
      <c r="D29" s="66"/>
      <c r="E29" s="66"/>
      <c r="F29" s="66"/>
      <c r="G29" s="66"/>
      <c r="H29" s="66"/>
      <c r="I29" s="131"/>
      <c r="J29" s="64"/>
      <c r="K29" s="128"/>
      <c r="L29" s="66"/>
      <c r="M29" s="66"/>
      <c r="N29" s="66"/>
      <c r="O29" s="66"/>
      <c r="P29" s="66"/>
      <c r="Q29" s="66"/>
      <c r="R29" s="131"/>
    </row>
    <row r="30" ht="14.25" customHeight="1">
      <c r="A30" s="64"/>
      <c r="B30" s="128" t="s">
        <v>294</v>
      </c>
      <c r="C30" s="66"/>
      <c r="D30" s="66" t="s">
        <v>371</v>
      </c>
      <c r="E30" s="66" t="s">
        <v>446</v>
      </c>
      <c r="F30" s="66"/>
      <c r="G30" s="66" t="s">
        <v>422</v>
      </c>
      <c r="H30" s="66"/>
      <c r="I30" s="131"/>
      <c r="J30" s="64"/>
      <c r="K30" s="128" t="s">
        <v>294</v>
      </c>
      <c r="L30" s="66"/>
      <c r="M30" s="66" t="s">
        <v>432</v>
      </c>
      <c r="N30" s="66" t="s">
        <v>411</v>
      </c>
      <c r="O30" s="66"/>
      <c r="P30" s="66" t="s">
        <v>411</v>
      </c>
      <c r="Q30" s="66"/>
      <c r="R30" s="66"/>
    </row>
    <row r="31" ht="14.25" customHeight="1">
      <c r="A31" s="64"/>
      <c r="B31" s="128" t="s">
        <v>183</v>
      </c>
      <c r="C31" s="66">
        <v>3.0</v>
      </c>
      <c r="D31" s="66">
        <v>20.0</v>
      </c>
      <c r="E31" s="66"/>
      <c r="F31" s="66"/>
      <c r="G31" s="66"/>
      <c r="H31" s="66"/>
      <c r="I31" s="131"/>
      <c r="J31" s="64"/>
      <c r="K31" s="128" t="s">
        <v>184</v>
      </c>
      <c r="L31" s="66">
        <v>3.0</v>
      </c>
      <c r="M31" s="66">
        <v>20.0</v>
      </c>
      <c r="N31" s="66"/>
      <c r="O31" s="66"/>
      <c r="P31" s="66"/>
      <c r="Q31" s="66"/>
      <c r="R31" s="67"/>
    </row>
    <row r="32" ht="14.25" customHeight="1">
      <c r="A32" s="64"/>
      <c r="B32" s="128"/>
      <c r="C32" s="66"/>
      <c r="D32" s="66"/>
      <c r="E32" s="66"/>
      <c r="F32" s="66"/>
      <c r="G32" s="66"/>
      <c r="H32" s="66"/>
      <c r="I32" s="131"/>
      <c r="J32" s="64"/>
      <c r="K32" s="128"/>
      <c r="L32" s="66"/>
      <c r="M32" s="66"/>
      <c r="N32" s="66"/>
      <c r="O32" s="66"/>
      <c r="P32" s="66"/>
      <c r="Q32" s="66"/>
      <c r="R32" s="67"/>
    </row>
    <row r="33" ht="14.25" customHeight="1">
      <c r="A33" s="78"/>
      <c r="B33" s="129" t="s">
        <v>407</v>
      </c>
      <c r="C33" s="71"/>
      <c r="D33" s="71"/>
      <c r="E33" s="71"/>
      <c r="F33" s="71"/>
      <c r="G33" s="130"/>
      <c r="H33" s="130"/>
      <c r="I33" s="130"/>
      <c r="J33" s="78"/>
      <c r="K33" s="129" t="s">
        <v>138</v>
      </c>
      <c r="L33" s="71"/>
      <c r="M33" s="71"/>
      <c r="N33" s="71"/>
      <c r="O33" s="71"/>
      <c r="P33" s="130"/>
      <c r="Q33" s="71"/>
      <c r="R33" s="7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1.5"/>
    <col customWidth="1" min="3" max="3" width="6.88"/>
    <col customWidth="1" min="4" max="4" width="13.75"/>
    <col customWidth="1" min="5" max="5" width="13.25"/>
    <col customWidth="1" min="6" max="6" width="9.25"/>
    <col customWidth="1" min="7" max="7" width="13.25"/>
    <col customWidth="1" min="8" max="8" width="4.25"/>
    <col customWidth="1" min="9" max="9" width="17.13"/>
    <col customWidth="1" min="10" max="10" width="4.13"/>
    <col customWidth="1" min="11" max="11" width="21.5"/>
    <col customWidth="1" min="12" max="12" width="7.25"/>
    <col customWidth="1" min="13" max="13" width="13.75"/>
    <col customWidth="1" min="14" max="14" width="15.25"/>
    <col customWidth="1" min="15" max="15" width="9.25"/>
    <col customWidth="1" min="16" max="16" width="16.63"/>
    <col customWidth="1" min="17" max="17" width="4.25"/>
    <col customWidth="1" min="18" max="18" width="17.13"/>
    <col customWidth="1" min="19" max="26" width="10.63"/>
  </cols>
  <sheetData>
    <row r="1" ht="14.25" customHeight="1">
      <c r="A1" s="123"/>
      <c r="B1" s="124" t="s">
        <v>342</v>
      </c>
      <c r="C1" s="118" t="s">
        <v>2</v>
      </c>
      <c r="D1" s="118" t="s">
        <v>3</v>
      </c>
      <c r="E1" s="118" t="s">
        <v>4</v>
      </c>
      <c r="F1" s="118" t="s">
        <v>5</v>
      </c>
      <c r="G1" s="127" t="s">
        <v>6</v>
      </c>
      <c r="H1" s="127" t="s">
        <v>8</v>
      </c>
      <c r="I1" s="127" t="s">
        <v>9</v>
      </c>
      <c r="J1" s="123"/>
      <c r="K1" s="124" t="s">
        <v>1</v>
      </c>
      <c r="L1" s="118" t="s">
        <v>2</v>
      </c>
      <c r="M1" s="118" t="s">
        <v>3</v>
      </c>
      <c r="N1" s="118" t="s">
        <v>4</v>
      </c>
      <c r="O1" s="118" t="s">
        <v>5</v>
      </c>
      <c r="P1" s="127" t="s">
        <v>6</v>
      </c>
      <c r="Q1" s="118" t="s">
        <v>8</v>
      </c>
      <c r="R1" s="119" t="s">
        <v>9</v>
      </c>
    </row>
    <row r="2" ht="14.25" customHeight="1">
      <c r="A2" s="64" t="s">
        <v>56</v>
      </c>
      <c r="B2" s="128" t="s">
        <v>343</v>
      </c>
      <c r="C2" s="66"/>
      <c r="D2" s="66" t="s">
        <v>449</v>
      </c>
      <c r="E2" s="66" t="s">
        <v>455</v>
      </c>
      <c r="F2" s="66"/>
      <c r="G2" s="66" t="s">
        <v>448</v>
      </c>
      <c r="H2" s="66"/>
      <c r="I2" s="131"/>
      <c r="J2" s="64" t="s">
        <v>56</v>
      </c>
      <c r="K2" s="128" t="s">
        <v>260</v>
      </c>
      <c r="L2" s="66"/>
      <c r="M2" s="66" t="s">
        <v>456</v>
      </c>
      <c r="N2" s="66" t="s">
        <v>457</v>
      </c>
      <c r="O2" s="66"/>
      <c r="P2" s="66" t="s">
        <v>450</v>
      </c>
      <c r="Q2" s="66"/>
      <c r="R2" s="66"/>
    </row>
    <row r="3" ht="14.25" customHeight="1">
      <c r="A3" s="64" t="s">
        <v>56</v>
      </c>
      <c r="B3" s="128" t="s">
        <v>375</v>
      </c>
      <c r="C3" s="66">
        <v>3.0</v>
      </c>
      <c r="D3" s="66" t="s">
        <v>434</v>
      </c>
      <c r="E3" s="66" t="s">
        <v>435</v>
      </c>
      <c r="F3" s="66"/>
      <c r="G3" s="66"/>
      <c r="H3" s="66"/>
      <c r="I3" s="131"/>
      <c r="J3" s="64" t="s">
        <v>56</v>
      </c>
      <c r="K3" s="128" t="s">
        <v>375</v>
      </c>
      <c r="L3" s="66">
        <v>3.0</v>
      </c>
      <c r="M3" s="66" t="s">
        <v>434</v>
      </c>
      <c r="N3" s="66" t="s">
        <v>435</v>
      </c>
      <c r="O3" s="66"/>
      <c r="P3" s="66"/>
      <c r="Q3" s="66"/>
      <c r="R3" s="66"/>
    </row>
    <row r="4" ht="14.25" customHeight="1">
      <c r="A4" s="64"/>
      <c r="B4" s="128"/>
      <c r="C4" s="66"/>
      <c r="D4" s="66"/>
      <c r="E4" s="66"/>
      <c r="F4" s="66"/>
      <c r="G4" s="66"/>
      <c r="H4" s="66"/>
      <c r="I4" s="131"/>
      <c r="J4" s="64"/>
      <c r="K4" s="128"/>
      <c r="L4" s="66"/>
      <c r="M4" s="66"/>
      <c r="N4" s="66"/>
      <c r="O4" s="66"/>
      <c r="P4" s="66"/>
      <c r="Q4" s="66"/>
      <c r="R4" s="67"/>
    </row>
    <row r="5" ht="14.25" customHeight="1">
      <c r="A5" s="64" t="s">
        <v>56</v>
      </c>
      <c r="B5" s="128" t="s">
        <v>134</v>
      </c>
      <c r="C5" s="66">
        <v>4.0</v>
      </c>
      <c r="D5" s="66" t="s">
        <v>458</v>
      </c>
      <c r="E5" s="66"/>
      <c r="F5" s="66"/>
      <c r="G5" s="66"/>
      <c r="H5" s="66"/>
      <c r="I5" s="131" t="s">
        <v>459</v>
      </c>
      <c r="J5" s="64"/>
      <c r="K5" s="128" t="s">
        <v>23</v>
      </c>
      <c r="L5" s="66">
        <v>4.0</v>
      </c>
      <c r="M5" s="66">
        <v>9.0</v>
      </c>
      <c r="N5" s="66">
        <v>17.5</v>
      </c>
      <c r="O5" s="66">
        <f>L5*M5*N5</f>
        <v>630</v>
      </c>
      <c r="P5" s="66">
        <v>660.0</v>
      </c>
      <c r="Q5" s="66"/>
      <c r="R5" s="67" t="s">
        <v>459</v>
      </c>
    </row>
    <row r="6" ht="14.25" customHeight="1">
      <c r="A6" s="64"/>
      <c r="B6" s="128" t="s">
        <v>278</v>
      </c>
      <c r="C6" s="66">
        <v>4.0</v>
      </c>
      <c r="D6" s="66" t="s">
        <v>460</v>
      </c>
      <c r="E6" s="66" t="s">
        <v>461</v>
      </c>
      <c r="F6" s="66"/>
      <c r="G6" s="66" t="s">
        <v>396</v>
      </c>
      <c r="H6" s="66"/>
      <c r="I6" s="131"/>
      <c r="J6" s="64" t="s">
        <v>56</v>
      </c>
      <c r="K6" s="128" t="s">
        <v>134</v>
      </c>
      <c r="L6" s="66">
        <v>4.0</v>
      </c>
      <c r="M6" s="66" t="s">
        <v>458</v>
      </c>
      <c r="N6" s="66"/>
      <c r="O6" s="66"/>
      <c r="P6" s="66"/>
      <c r="Q6" s="66"/>
      <c r="R6" s="67"/>
    </row>
    <row r="7" ht="14.25" customHeight="1">
      <c r="A7" s="64" t="s">
        <v>56</v>
      </c>
      <c r="B7" s="128" t="s">
        <v>19</v>
      </c>
      <c r="C7" s="66">
        <v>4.0</v>
      </c>
      <c r="D7" s="66">
        <v>8.0</v>
      </c>
      <c r="E7" s="66">
        <v>9.0</v>
      </c>
      <c r="F7" s="66">
        <f>C7*D7*E7</f>
        <v>288</v>
      </c>
      <c r="G7" s="66">
        <v>420.0</v>
      </c>
      <c r="H7" s="66"/>
      <c r="I7" s="131" t="s">
        <v>459</v>
      </c>
      <c r="J7" s="64" t="s">
        <v>56</v>
      </c>
      <c r="K7" s="128" t="s">
        <v>19</v>
      </c>
      <c r="L7" s="66">
        <v>4.0</v>
      </c>
      <c r="M7" s="133">
        <v>12.0</v>
      </c>
      <c r="N7" s="66">
        <v>11.0</v>
      </c>
      <c r="O7" s="66">
        <f>N7*M7*L7</f>
        <v>528</v>
      </c>
      <c r="P7" s="66">
        <v>480.0</v>
      </c>
      <c r="Q7" s="66"/>
      <c r="R7" s="67" t="s">
        <v>459</v>
      </c>
    </row>
    <row r="8" ht="14.25" customHeight="1">
      <c r="A8" s="64"/>
      <c r="B8" s="128"/>
      <c r="C8" s="66"/>
      <c r="D8" s="66"/>
      <c r="E8" s="66"/>
      <c r="F8" s="66"/>
      <c r="G8" s="66"/>
      <c r="H8" s="66"/>
      <c r="I8" s="131"/>
      <c r="J8" s="64"/>
      <c r="K8" s="128"/>
      <c r="L8" s="66"/>
      <c r="M8" s="66"/>
      <c r="N8" s="66"/>
      <c r="O8" s="66"/>
      <c r="P8" s="66"/>
      <c r="Q8" s="66"/>
      <c r="R8" s="67"/>
    </row>
    <row r="9" ht="14.25" customHeight="1">
      <c r="A9" s="64"/>
      <c r="B9" s="128" t="s">
        <v>378</v>
      </c>
      <c r="C9" s="66"/>
      <c r="D9" s="66" t="s">
        <v>436</v>
      </c>
      <c r="E9" s="66"/>
      <c r="F9" s="66"/>
      <c r="G9" s="66"/>
      <c r="H9" s="66"/>
      <c r="I9" s="131"/>
      <c r="J9" s="78"/>
      <c r="K9" s="128" t="s">
        <v>379</v>
      </c>
      <c r="L9" s="66"/>
      <c r="M9" s="130" t="s">
        <v>437</v>
      </c>
      <c r="N9" s="66"/>
      <c r="O9" s="66"/>
      <c r="P9" s="66"/>
      <c r="Q9" s="66"/>
      <c r="R9" s="66"/>
    </row>
    <row r="10" ht="14.25" customHeight="1">
      <c r="A10" s="120" t="s">
        <v>230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ht="14.25" customHeight="1">
      <c r="A11" s="123"/>
      <c r="B11" s="124" t="s">
        <v>342</v>
      </c>
      <c r="C11" s="118" t="s">
        <v>2</v>
      </c>
      <c r="D11" s="118" t="s">
        <v>3</v>
      </c>
      <c r="E11" s="118" t="s">
        <v>4</v>
      </c>
      <c r="F11" s="118" t="s">
        <v>5</v>
      </c>
      <c r="G11" s="127" t="s">
        <v>6</v>
      </c>
      <c r="H11" s="127"/>
      <c r="I11" s="127" t="s">
        <v>9</v>
      </c>
      <c r="J11" s="123"/>
      <c r="K11" s="124" t="s">
        <v>1</v>
      </c>
      <c r="L11" s="118" t="s">
        <v>35</v>
      </c>
      <c r="M11" s="118" t="s">
        <v>36</v>
      </c>
      <c r="N11" s="118" t="s">
        <v>37</v>
      </c>
      <c r="O11" s="118" t="s">
        <v>5</v>
      </c>
      <c r="P11" s="127" t="s">
        <v>6</v>
      </c>
      <c r="Q11" s="118" t="s">
        <v>8</v>
      </c>
      <c r="R11" s="119" t="s">
        <v>9</v>
      </c>
    </row>
    <row r="12" ht="14.25" customHeight="1">
      <c r="A12" s="64" t="s">
        <v>56</v>
      </c>
      <c r="B12" s="128" t="s">
        <v>438</v>
      </c>
      <c r="C12" s="66"/>
      <c r="D12" s="66" t="s">
        <v>395</v>
      </c>
      <c r="E12" s="66" t="s">
        <v>462</v>
      </c>
      <c r="F12" s="66"/>
      <c r="G12" s="66" t="s">
        <v>453</v>
      </c>
      <c r="H12" s="66"/>
      <c r="I12" s="66" t="s">
        <v>416</v>
      </c>
      <c r="J12" s="64" t="s">
        <v>56</v>
      </c>
      <c r="K12" s="128" t="s">
        <v>283</v>
      </c>
      <c r="L12" s="66"/>
      <c r="M12" s="66" t="s">
        <v>439</v>
      </c>
      <c r="N12" s="66" t="s">
        <v>440</v>
      </c>
      <c r="O12" s="66"/>
      <c r="P12" s="66" t="s">
        <v>441</v>
      </c>
      <c r="Q12" s="66"/>
      <c r="R12" s="66"/>
    </row>
    <row r="13" ht="14.25" customHeight="1">
      <c r="A13" s="64"/>
      <c r="B13" s="128" t="s">
        <v>442</v>
      </c>
      <c r="C13" s="66">
        <v>3.0</v>
      </c>
      <c r="D13" s="66" t="s">
        <v>229</v>
      </c>
      <c r="E13" s="66"/>
      <c r="F13" s="66"/>
      <c r="G13" s="66"/>
      <c r="H13" s="66"/>
      <c r="I13" s="131" t="s">
        <v>454</v>
      </c>
      <c r="J13" s="64" t="s">
        <v>56</v>
      </c>
      <c r="K13" s="128" t="s">
        <v>442</v>
      </c>
      <c r="L13" s="66">
        <v>3.0</v>
      </c>
      <c r="M13" s="66" t="s">
        <v>229</v>
      </c>
      <c r="N13" s="66"/>
      <c r="O13" s="66"/>
      <c r="P13" s="66"/>
      <c r="Q13" s="66"/>
      <c r="R13" s="131" t="s">
        <v>443</v>
      </c>
    </row>
    <row r="14" ht="14.25" customHeight="1">
      <c r="A14" s="64"/>
      <c r="B14" s="128"/>
      <c r="C14" s="66"/>
      <c r="D14" s="66"/>
      <c r="E14" s="66"/>
      <c r="F14" s="66"/>
      <c r="G14" s="66"/>
      <c r="H14" s="66"/>
      <c r="I14" s="131"/>
      <c r="J14" s="64"/>
      <c r="K14" s="128"/>
      <c r="L14" s="66"/>
      <c r="M14" s="66"/>
      <c r="N14" s="66"/>
      <c r="O14" s="66"/>
      <c r="P14" s="66"/>
      <c r="Q14" s="66"/>
      <c r="R14" s="131"/>
    </row>
    <row r="15" ht="14.25" customHeight="1">
      <c r="A15" s="64" t="s">
        <v>56</v>
      </c>
      <c r="B15" s="128" t="s">
        <v>384</v>
      </c>
      <c r="C15" s="66">
        <v>3.0</v>
      </c>
      <c r="D15" s="66">
        <v>20.0</v>
      </c>
      <c r="E15" s="66">
        <v>4.5</v>
      </c>
      <c r="F15" s="66">
        <f t="shared" ref="F15:F16" si="1">E15*D15*C15</f>
        <v>270</v>
      </c>
      <c r="G15" s="66">
        <v>270.0</v>
      </c>
      <c r="H15" s="66"/>
      <c r="I15" s="131"/>
      <c r="J15" s="64" t="s">
        <v>56</v>
      </c>
      <c r="K15" s="128" t="s">
        <v>384</v>
      </c>
      <c r="L15" s="66">
        <v>3.0</v>
      </c>
      <c r="M15" s="66">
        <v>22.0</v>
      </c>
      <c r="N15" s="66">
        <v>4.5</v>
      </c>
      <c r="O15" s="66">
        <f t="shared" ref="O15:O16" si="2">N15*M15*L15</f>
        <v>297</v>
      </c>
      <c r="P15" s="66"/>
      <c r="Q15" s="66"/>
      <c r="R15" s="66"/>
    </row>
    <row r="16" ht="14.25" customHeight="1">
      <c r="A16" s="64"/>
      <c r="B16" s="128" t="s">
        <v>44</v>
      </c>
      <c r="C16" s="66">
        <v>4.0</v>
      </c>
      <c r="D16" s="66">
        <v>10.0</v>
      </c>
      <c r="E16" s="66">
        <v>6.3</v>
      </c>
      <c r="F16" s="66">
        <f t="shared" si="1"/>
        <v>252</v>
      </c>
      <c r="G16" s="66">
        <v>170.0</v>
      </c>
      <c r="H16" s="66"/>
      <c r="I16" s="131"/>
      <c r="J16" s="64"/>
      <c r="K16" s="128" t="s">
        <v>44</v>
      </c>
      <c r="L16" s="66">
        <v>4.0</v>
      </c>
      <c r="M16" s="66">
        <v>10.0</v>
      </c>
      <c r="N16" s="66">
        <v>6.3</v>
      </c>
      <c r="O16" s="66">
        <f t="shared" si="2"/>
        <v>252</v>
      </c>
      <c r="P16" s="66">
        <v>225.0</v>
      </c>
      <c r="Q16" s="66"/>
      <c r="R16" s="67"/>
    </row>
    <row r="17" ht="14.25" customHeight="1">
      <c r="A17" s="64"/>
      <c r="B17" s="128"/>
      <c r="C17" s="66"/>
      <c r="D17" s="66"/>
      <c r="E17" s="66"/>
      <c r="F17" s="66"/>
      <c r="G17" s="66"/>
      <c r="H17" s="66"/>
      <c r="I17" s="131"/>
      <c r="J17" s="64"/>
      <c r="K17" s="128"/>
      <c r="L17" s="66"/>
      <c r="M17" s="66"/>
      <c r="N17" s="66"/>
      <c r="O17" s="66"/>
      <c r="P17" s="66"/>
      <c r="Q17" s="66"/>
      <c r="R17" s="131"/>
    </row>
    <row r="18" ht="14.25" customHeight="1">
      <c r="A18" s="64" t="s">
        <v>56</v>
      </c>
      <c r="B18" s="128" t="s">
        <v>52</v>
      </c>
      <c r="C18" s="66">
        <v>1.0</v>
      </c>
      <c r="D18" s="66">
        <v>12.0</v>
      </c>
      <c r="E18" s="66">
        <v>23.0</v>
      </c>
      <c r="F18" s="66"/>
      <c r="G18" s="66"/>
      <c r="H18" s="66"/>
      <c r="I18" s="131"/>
      <c r="J18" s="64" t="s">
        <v>56</v>
      </c>
      <c r="K18" s="128" t="s">
        <v>52</v>
      </c>
      <c r="L18" s="66">
        <v>1.0</v>
      </c>
      <c r="M18" s="66">
        <v>12.0</v>
      </c>
      <c r="N18" s="66">
        <v>23.0</v>
      </c>
      <c r="O18" s="66"/>
      <c r="P18" s="66"/>
      <c r="Q18" s="66"/>
      <c r="R18" s="131"/>
    </row>
    <row r="19" ht="14.25" customHeight="1">
      <c r="A19" s="64" t="s">
        <v>56</v>
      </c>
      <c r="B19" s="128"/>
      <c r="C19" s="66">
        <v>4.0</v>
      </c>
      <c r="D19" s="66">
        <v>8.0</v>
      </c>
      <c r="E19" s="66">
        <v>32.0</v>
      </c>
      <c r="F19" s="66">
        <f>E19*D19*C19</f>
        <v>1024</v>
      </c>
      <c r="G19" s="66">
        <v>672.0</v>
      </c>
      <c r="H19" s="66"/>
      <c r="I19" s="131"/>
      <c r="J19" s="64" t="s">
        <v>56</v>
      </c>
      <c r="K19" s="128"/>
      <c r="L19" s="66">
        <v>4.0</v>
      </c>
      <c r="M19" s="66">
        <v>10.0</v>
      </c>
      <c r="N19" s="66">
        <v>32.0</v>
      </c>
      <c r="O19" s="66">
        <f>N19*M19*L19</f>
        <v>1280</v>
      </c>
      <c r="P19" s="66">
        <v>1152.0</v>
      </c>
      <c r="Q19" s="66"/>
      <c r="R19" s="66"/>
    </row>
    <row r="20" ht="14.25" customHeight="1">
      <c r="A20" s="64"/>
      <c r="B20" s="128"/>
      <c r="C20" s="66"/>
      <c r="D20" s="66"/>
      <c r="E20" s="66"/>
      <c r="F20" s="66"/>
      <c r="G20" s="66"/>
      <c r="H20" s="66"/>
      <c r="I20" s="131"/>
      <c r="J20" s="64"/>
      <c r="K20" s="128"/>
      <c r="L20" s="66"/>
      <c r="M20" s="66"/>
      <c r="N20" s="66"/>
      <c r="O20" s="66"/>
      <c r="P20" s="66"/>
      <c r="Q20" s="66"/>
      <c r="R20" s="66"/>
    </row>
    <row r="21" ht="14.25" customHeight="1">
      <c r="A21" s="64"/>
      <c r="B21" s="128" t="s">
        <v>149</v>
      </c>
      <c r="C21" s="66">
        <v>3.0</v>
      </c>
      <c r="D21" s="66">
        <v>20.0</v>
      </c>
      <c r="E21" s="66">
        <v>1.0</v>
      </c>
      <c r="F21" s="66">
        <f>E21*D21*C21</f>
        <v>60</v>
      </c>
      <c r="G21" s="66">
        <v>54.0</v>
      </c>
      <c r="H21" s="66"/>
      <c r="I21" s="131"/>
      <c r="J21" s="64"/>
      <c r="K21" s="128" t="s">
        <v>149</v>
      </c>
      <c r="L21" s="66">
        <v>3.0</v>
      </c>
      <c r="M21" s="66">
        <v>20.0</v>
      </c>
      <c r="N21" s="66">
        <v>1.0</v>
      </c>
      <c r="O21" s="66">
        <f>N21*M21*L21</f>
        <v>60</v>
      </c>
      <c r="P21" s="66">
        <v>51.0</v>
      </c>
      <c r="Q21" s="66"/>
      <c r="R21" s="67"/>
    </row>
    <row r="22" ht="14.25" customHeight="1">
      <c r="A22" s="64"/>
      <c r="B22" s="128" t="s">
        <v>230</v>
      </c>
      <c r="C22" s="66"/>
      <c r="D22" s="66"/>
      <c r="E22" s="66"/>
      <c r="F22" s="66"/>
      <c r="G22" s="66"/>
      <c r="H22" s="66"/>
      <c r="I22" s="131"/>
      <c r="J22" s="64"/>
      <c r="K22" s="128"/>
      <c r="L22" s="66"/>
      <c r="M22" s="66"/>
      <c r="N22" s="66"/>
      <c r="O22" s="66"/>
      <c r="P22" s="66"/>
      <c r="Q22" s="66"/>
      <c r="R22" s="67"/>
    </row>
    <row r="23" ht="14.25" customHeight="1">
      <c r="A23" s="78"/>
      <c r="B23" s="129" t="s">
        <v>388</v>
      </c>
      <c r="C23" s="71"/>
      <c r="D23" s="130" t="s">
        <v>389</v>
      </c>
      <c r="E23" s="71"/>
      <c r="F23" s="71"/>
      <c r="G23" s="130"/>
      <c r="H23" s="130"/>
      <c r="I23" s="130" t="s">
        <v>55</v>
      </c>
      <c r="J23" s="78"/>
      <c r="K23" s="129" t="s">
        <v>378</v>
      </c>
      <c r="L23" s="71"/>
      <c r="M23" s="71"/>
      <c r="N23" s="71"/>
      <c r="O23" s="71"/>
      <c r="P23" s="130"/>
      <c r="Q23" s="71"/>
      <c r="R23" s="130" t="s">
        <v>55</v>
      </c>
    </row>
    <row r="24" ht="14.25" customHeight="1">
      <c r="A24" s="120" t="s">
        <v>230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ht="14.25" customHeight="1">
      <c r="A25" s="123"/>
      <c r="B25" s="124" t="s">
        <v>342</v>
      </c>
      <c r="C25" s="118" t="s">
        <v>2</v>
      </c>
      <c r="D25" s="118" t="s">
        <v>3</v>
      </c>
      <c r="E25" s="118" t="s">
        <v>4</v>
      </c>
      <c r="F25" s="118" t="s">
        <v>5</v>
      </c>
      <c r="G25" s="127" t="s">
        <v>6</v>
      </c>
      <c r="H25" s="127"/>
      <c r="I25" s="127" t="s">
        <v>9</v>
      </c>
      <c r="J25" s="123"/>
      <c r="K25" s="124" t="s">
        <v>1</v>
      </c>
      <c r="L25" s="118" t="s">
        <v>35</v>
      </c>
      <c r="M25" s="118" t="s">
        <v>36</v>
      </c>
      <c r="N25" s="118" t="s">
        <v>37</v>
      </c>
      <c r="O25" s="118" t="s">
        <v>5</v>
      </c>
      <c r="P25" s="127" t="s">
        <v>6</v>
      </c>
      <c r="Q25" s="118" t="s">
        <v>8</v>
      </c>
      <c r="R25" s="119" t="s">
        <v>9</v>
      </c>
    </row>
    <row r="26" ht="14.25" customHeight="1">
      <c r="A26" s="64"/>
      <c r="B26" s="128" t="s">
        <v>168</v>
      </c>
      <c r="C26" s="66">
        <v>4.0</v>
      </c>
      <c r="D26" s="66">
        <v>12.0</v>
      </c>
      <c r="E26" s="66">
        <v>4.5</v>
      </c>
      <c r="F26" s="66">
        <f>E26*D26*C26</f>
        <v>216</v>
      </c>
      <c r="G26" s="66">
        <v>120.0</v>
      </c>
      <c r="H26" s="66"/>
      <c r="I26" s="131"/>
      <c r="J26" s="64"/>
      <c r="K26" s="128" t="s">
        <v>168</v>
      </c>
      <c r="L26" s="66">
        <v>4.0</v>
      </c>
      <c r="M26" s="66">
        <v>12.0</v>
      </c>
      <c r="N26" s="66">
        <v>9.0</v>
      </c>
      <c r="O26" s="66">
        <f>N26*M26*L26</f>
        <v>432</v>
      </c>
      <c r="P26" s="66">
        <v>360.0</v>
      </c>
      <c r="Q26" s="66"/>
      <c r="R26" s="66"/>
    </row>
    <row r="27" ht="14.25" customHeight="1">
      <c r="A27" s="64"/>
      <c r="B27" s="128" t="s">
        <v>391</v>
      </c>
      <c r="C27" s="66">
        <v>4.0</v>
      </c>
      <c r="D27" s="66">
        <v>22.0</v>
      </c>
      <c r="E27" s="66"/>
      <c r="F27" s="66"/>
      <c r="G27" s="66"/>
      <c r="H27" s="66"/>
      <c r="I27" s="131"/>
      <c r="J27" s="64"/>
      <c r="K27" s="128" t="s">
        <v>392</v>
      </c>
      <c r="L27" s="66">
        <v>3.0</v>
      </c>
      <c r="M27" s="66">
        <v>16.0</v>
      </c>
      <c r="N27" s="66"/>
      <c r="O27" s="66"/>
      <c r="P27" s="66"/>
      <c r="Q27" s="66"/>
      <c r="R27" s="67"/>
    </row>
    <row r="28" ht="14.25" customHeight="1">
      <c r="A28" s="64"/>
      <c r="B28" s="128"/>
      <c r="C28" s="66"/>
      <c r="D28" s="66"/>
      <c r="E28" s="66"/>
      <c r="F28" s="66"/>
      <c r="G28" s="66"/>
      <c r="H28" s="66"/>
      <c r="I28" s="131"/>
      <c r="J28" s="64"/>
      <c r="K28" s="128"/>
      <c r="L28" s="66"/>
      <c r="M28" s="66"/>
      <c r="N28" s="66"/>
      <c r="O28" s="66"/>
      <c r="P28" s="66"/>
      <c r="Q28" s="66"/>
      <c r="R28" s="67"/>
    </row>
    <row r="29" ht="14.25" customHeight="1">
      <c r="A29" s="64"/>
      <c r="B29" s="128" t="s">
        <v>445</v>
      </c>
      <c r="C29" s="66">
        <v>4.0</v>
      </c>
      <c r="D29" s="133">
        <v>10.0</v>
      </c>
      <c r="E29" s="66"/>
      <c r="F29" s="66"/>
      <c r="G29" s="66"/>
      <c r="H29" s="66"/>
      <c r="I29" s="131"/>
      <c r="J29" s="64"/>
      <c r="K29" s="128" t="s">
        <v>445</v>
      </c>
      <c r="L29" s="66">
        <v>4.0</v>
      </c>
      <c r="M29" s="66">
        <v>10.0</v>
      </c>
      <c r="N29" s="66"/>
      <c r="O29" s="66"/>
      <c r="P29" s="66"/>
      <c r="Q29" s="66"/>
      <c r="R29" s="67"/>
    </row>
    <row r="30" ht="14.25" customHeight="1">
      <c r="A30" s="64"/>
      <c r="B30" s="128" t="s">
        <v>366</v>
      </c>
      <c r="C30" s="66">
        <v>3.0</v>
      </c>
      <c r="D30" s="66" t="s">
        <v>225</v>
      </c>
      <c r="E30" s="66"/>
      <c r="F30" s="66"/>
      <c r="G30" s="66"/>
      <c r="H30" s="66"/>
      <c r="I30" s="131"/>
      <c r="J30" s="64"/>
      <c r="K30" s="128" t="s">
        <v>367</v>
      </c>
      <c r="L30" s="66">
        <v>3.0</v>
      </c>
      <c r="M30" s="66" t="s">
        <v>225</v>
      </c>
      <c r="N30" s="66"/>
      <c r="O30" s="66"/>
      <c r="P30" s="66"/>
      <c r="Q30" s="66"/>
      <c r="R30" s="67"/>
    </row>
    <row r="31" ht="14.25" customHeight="1">
      <c r="A31" s="64"/>
      <c r="B31" s="128"/>
      <c r="C31" s="66"/>
      <c r="D31" s="66"/>
      <c r="E31" s="66"/>
      <c r="F31" s="66"/>
      <c r="G31" s="66"/>
      <c r="H31" s="66"/>
      <c r="I31" s="131"/>
      <c r="J31" s="64"/>
      <c r="K31" s="128"/>
      <c r="L31" s="66"/>
      <c r="M31" s="66"/>
      <c r="N31" s="66"/>
      <c r="O31" s="66"/>
      <c r="P31" s="66"/>
      <c r="Q31" s="66"/>
      <c r="R31" s="131"/>
    </row>
    <row r="32" ht="14.25" customHeight="1">
      <c r="A32" s="64" t="s">
        <v>56</v>
      </c>
      <c r="B32" s="128" t="s">
        <v>294</v>
      </c>
      <c r="C32" s="66"/>
      <c r="D32" s="66" t="s">
        <v>371</v>
      </c>
      <c r="E32" s="66" t="s">
        <v>446</v>
      </c>
      <c r="F32" s="66"/>
      <c r="G32" s="66" t="s">
        <v>422</v>
      </c>
      <c r="H32" s="66"/>
      <c r="I32" s="131"/>
      <c r="J32" s="64" t="s">
        <v>56</v>
      </c>
      <c r="K32" s="128" t="s">
        <v>294</v>
      </c>
      <c r="L32" s="66"/>
      <c r="M32" s="66" t="s">
        <v>432</v>
      </c>
      <c r="N32" s="66" t="s">
        <v>411</v>
      </c>
      <c r="O32" s="66"/>
      <c r="P32" s="66" t="s">
        <v>411</v>
      </c>
      <c r="Q32" s="66"/>
      <c r="R32" s="66"/>
    </row>
    <row r="33" ht="14.25" customHeight="1">
      <c r="A33" s="64" t="s">
        <v>56</v>
      </c>
      <c r="B33" s="128" t="s">
        <v>183</v>
      </c>
      <c r="C33" s="66">
        <v>3.0</v>
      </c>
      <c r="D33" s="66">
        <v>20.0</v>
      </c>
      <c r="E33" s="66"/>
      <c r="F33" s="66"/>
      <c r="G33" s="66"/>
      <c r="H33" s="66"/>
      <c r="I33" s="131"/>
      <c r="J33" s="64" t="s">
        <v>56</v>
      </c>
      <c r="K33" s="128" t="s">
        <v>184</v>
      </c>
      <c r="L33" s="66">
        <v>3.0</v>
      </c>
      <c r="M33" s="66">
        <v>20.0</v>
      </c>
      <c r="N33" s="66"/>
      <c r="O33" s="66"/>
      <c r="P33" s="66"/>
      <c r="Q33" s="66"/>
      <c r="R33" s="67"/>
    </row>
    <row r="34" ht="14.25" customHeight="1">
      <c r="A34" s="64"/>
      <c r="B34" s="128"/>
      <c r="C34" s="66"/>
      <c r="D34" s="66"/>
      <c r="E34" s="66"/>
      <c r="F34" s="66"/>
      <c r="G34" s="66"/>
      <c r="H34" s="66"/>
      <c r="I34" s="131"/>
      <c r="J34" s="64"/>
      <c r="K34" s="128"/>
      <c r="L34" s="66"/>
      <c r="M34" s="66"/>
      <c r="N34" s="66"/>
      <c r="O34" s="66"/>
      <c r="P34" s="66"/>
      <c r="Q34" s="66"/>
      <c r="R34" s="67"/>
    </row>
    <row r="35" ht="14.25" customHeight="1">
      <c r="A35" s="78"/>
      <c r="B35" s="129" t="s">
        <v>407</v>
      </c>
      <c r="C35" s="71"/>
      <c r="D35" s="71"/>
      <c r="E35" s="71"/>
      <c r="F35" s="71"/>
      <c r="G35" s="130"/>
      <c r="H35" s="130"/>
      <c r="I35" s="130"/>
      <c r="J35" s="78"/>
      <c r="K35" s="129" t="s">
        <v>138</v>
      </c>
      <c r="L35" s="71"/>
      <c r="M35" s="71"/>
      <c r="N35" s="71"/>
      <c r="O35" s="71"/>
      <c r="P35" s="130"/>
      <c r="Q35" s="71"/>
      <c r="R35" s="72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6.88"/>
    <col customWidth="1" min="5" max="5" width="13.75"/>
    <col customWidth="1" min="6" max="6" width="16.38"/>
    <col customWidth="1" min="7" max="7" width="9.25"/>
    <col customWidth="1" min="8" max="8" width="15.25"/>
    <col customWidth="1" min="9" max="9" width="4.25"/>
    <col customWidth="1" min="10" max="10" width="17.13"/>
    <col customWidth="1" min="11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</row>
    <row r="3" ht="14.25" customHeight="1">
      <c r="B3" s="64" t="s">
        <v>56</v>
      </c>
      <c r="C3" s="128" t="s">
        <v>260</v>
      </c>
      <c r="D3" s="66"/>
      <c r="E3" s="66" t="s">
        <v>456</v>
      </c>
      <c r="F3" s="66" t="s">
        <v>463</v>
      </c>
      <c r="G3" s="66"/>
      <c r="H3" s="66" t="s">
        <v>464</v>
      </c>
      <c r="I3" s="66"/>
      <c r="J3" s="66" t="s">
        <v>465</v>
      </c>
    </row>
    <row r="4" ht="14.25" customHeight="1">
      <c r="B4" s="64" t="s">
        <v>56</v>
      </c>
      <c r="C4" s="128" t="s">
        <v>375</v>
      </c>
      <c r="D4" s="66">
        <v>3.0</v>
      </c>
      <c r="E4" s="66" t="s">
        <v>434</v>
      </c>
      <c r="F4" s="66" t="s">
        <v>435</v>
      </c>
      <c r="G4" s="66"/>
      <c r="H4" s="66"/>
      <c r="I4" s="66"/>
      <c r="J4" s="66"/>
    </row>
    <row r="5" ht="14.25" customHeight="1">
      <c r="B5" s="64"/>
      <c r="C5" s="128"/>
      <c r="D5" s="66"/>
      <c r="E5" s="66"/>
      <c r="F5" s="66"/>
      <c r="G5" s="66"/>
      <c r="H5" s="66"/>
      <c r="I5" s="66"/>
      <c r="J5" s="67"/>
    </row>
    <row r="6" ht="14.25" customHeight="1">
      <c r="B6" s="64"/>
      <c r="C6" s="128" t="s">
        <v>23</v>
      </c>
      <c r="D6" s="66">
        <v>3.0</v>
      </c>
      <c r="E6" s="66">
        <v>10.0</v>
      </c>
      <c r="F6" s="66">
        <v>17.5</v>
      </c>
      <c r="G6" s="66">
        <f>D6*E6*F6</f>
        <v>525</v>
      </c>
      <c r="H6" s="66">
        <v>660.0</v>
      </c>
      <c r="I6" s="66"/>
      <c r="J6" s="67"/>
    </row>
    <row r="7" ht="14.25" customHeight="1">
      <c r="B7" s="64"/>
      <c r="C7" s="128" t="s">
        <v>134</v>
      </c>
      <c r="D7" s="66">
        <v>3.0</v>
      </c>
      <c r="E7" s="66" t="s">
        <v>466</v>
      </c>
      <c r="F7" s="66"/>
      <c r="G7" s="66"/>
      <c r="H7" s="66"/>
      <c r="I7" s="66"/>
      <c r="J7" s="67"/>
    </row>
    <row r="8" ht="14.25" customHeight="1">
      <c r="B8" s="64"/>
      <c r="C8" s="128" t="s">
        <v>19</v>
      </c>
      <c r="D8" s="66">
        <v>3.0</v>
      </c>
      <c r="E8" s="133">
        <v>10.0</v>
      </c>
      <c r="F8" s="66">
        <v>12.5</v>
      </c>
      <c r="G8" s="66">
        <f>F8*E8*D8</f>
        <v>375</v>
      </c>
      <c r="H8" s="66">
        <v>528.0</v>
      </c>
      <c r="I8" s="66"/>
      <c r="J8" s="67"/>
    </row>
    <row r="9" ht="14.25" customHeight="1">
      <c r="B9" s="64"/>
      <c r="C9" s="128"/>
      <c r="D9" s="66"/>
      <c r="E9" s="66"/>
      <c r="F9" s="66"/>
      <c r="G9" s="66"/>
      <c r="H9" s="66"/>
      <c r="I9" s="66"/>
      <c r="J9" s="67"/>
    </row>
    <row r="10" ht="14.25" customHeight="1">
      <c r="B10" s="78"/>
      <c r="C10" s="128" t="s">
        <v>379</v>
      </c>
      <c r="D10" s="66"/>
      <c r="E10" s="130" t="s">
        <v>437</v>
      </c>
      <c r="F10" s="66"/>
      <c r="G10" s="66"/>
      <c r="H10" s="66"/>
      <c r="I10" s="66"/>
      <c r="J10" s="66"/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18" t="s">
        <v>8</v>
      </c>
      <c r="J12" s="119" t="s">
        <v>9</v>
      </c>
    </row>
    <row r="13" ht="14.25" customHeight="1">
      <c r="B13" s="64" t="s">
        <v>56</v>
      </c>
      <c r="C13" s="128" t="s">
        <v>283</v>
      </c>
      <c r="D13" s="66"/>
      <c r="E13" s="66" t="s">
        <v>456</v>
      </c>
      <c r="F13" s="66" t="s">
        <v>467</v>
      </c>
      <c r="G13" s="66"/>
      <c r="H13" s="66" t="s">
        <v>468</v>
      </c>
      <c r="I13" s="66"/>
      <c r="J13" s="66"/>
    </row>
    <row r="14" ht="14.25" customHeight="1">
      <c r="B14" s="64" t="s">
        <v>56</v>
      </c>
      <c r="C14" s="128" t="s">
        <v>384</v>
      </c>
      <c r="D14" s="66">
        <v>3.0</v>
      </c>
      <c r="E14" s="66">
        <v>22.0</v>
      </c>
      <c r="F14" s="66">
        <v>4.5</v>
      </c>
      <c r="G14" s="66">
        <f>F14*E14*D14</f>
        <v>297</v>
      </c>
      <c r="H14" s="66"/>
      <c r="I14" s="66"/>
      <c r="J14" s="66"/>
    </row>
    <row r="15" ht="14.25" customHeight="1">
      <c r="B15" s="64"/>
      <c r="C15" s="128"/>
      <c r="D15" s="66"/>
      <c r="E15" s="66"/>
      <c r="F15" s="66"/>
      <c r="G15" s="66"/>
      <c r="H15" s="66"/>
      <c r="I15" s="66"/>
      <c r="J15" s="66"/>
    </row>
    <row r="16" ht="14.25" customHeight="1">
      <c r="B16" s="64" t="s">
        <v>56</v>
      </c>
      <c r="C16" s="128" t="s">
        <v>44</v>
      </c>
      <c r="D16" s="66">
        <v>4.0</v>
      </c>
      <c r="E16" s="66">
        <v>12.0</v>
      </c>
      <c r="F16" s="66">
        <v>6.3</v>
      </c>
      <c r="G16" s="66">
        <f t="shared" ref="G16:G17" si="1">F16*E16*D16</f>
        <v>302.4</v>
      </c>
      <c r="H16" s="66">
        <v>225.0</v>
      </c>
      <c r="I16" s="66"/>
      <c r="J16" s="67"/>
    </row>
    <row r="17" ht="14.25" customHeight="1">
      <c r="B17" s="64" t="s">
        <v>56</v>
      </c>
      <c r="C17" s="128" t="s">
        <v>52</v>
      </c>
      <c r="D17" s="66">
        <v>3.0</v>
      </c>
      <c r="E17" s="66">
        <v>11.0</v>
      </c>
      <c r="F17" s="66" t="s">
        <v>469</v>
      </c>
      <c r="G17" s="66" t="str">
        <f t="shared" si="1"/>
        <v>#VALUE!</v>
      </c>
      <c r="H17" s="66">
        <v>960.0</v>
      </c>
      <c r="I17" s="66"/>
      <c r="J17" s="66"/>
    </row>
    <row r="18" ht="14.25" customHeight="1">
      <c r="B18" s="64"/>
      <c r="C18" s="128"/>
      <c r="D18" s="66"/>
      <c r="E18" s="66"/>
      <c r="F18" s="66"/>
      <c r="G18" s="66"/>
      <c r="H18" s="66"/>
      <c r="I18" s="66"/>
      <c r="J18" s="67"/>
    </row>
    <row r="19" ht="14.25" customHeight="1">
      <c r="B19" s="78" t="s">
        <v>56</v>
      </c>
      <c r="C19" s="129" t="s">
        <v>407</v>
      </c>
      <c r="D19" s="71"/>
      <c r="E19" s="71"/>
      <c r="F19" s="71"/>
      <c r="G19" s="71"/>
      <c r="H19" s="130"/>
      <c r="I19" s="71"/>
      <c r="J19" s="130" t="s">
        <v>55</v>
      </c>
    </row>
    <row r="20" ht="14.25" customHeight="1">
      <c r="B20" s="120"/>
      <c r="C20" s="120"/>
      <c r="D20" s="120"/>
      <c r="E20" s="120"/>
      <c r="F20" s="120"/>
      <c r="G20" s="120"/>
      <c r="H20" s="120"/>
      <c r="I20" s="120"/>
      <c r="J20" s="120"/>
    </row>
    <row r="21" ht="14.25" customHeight="1">
      <c r="B21" s="123"/>
      <c r="C21" s="124" t="s">
        <v>1</v>
      </c>
      <c r="D21" s="118" t="s">
        <v>35</v>
      </c>
      <c r="E21" s="118" t="s">
        <v>36</v>
      </c>
      <c r="F21" s="118" t="s">
        <v>37</v>
      </c>
      <c r="G21" s="118" t="s">
        <v>5</v>
      </c>
      <c r="H21" s="127" t="s">
        <v>6</v>
      </c>
      <c r="I21" s="118" t="s">
        <v>8</v>
      </c>
      <c r="J21" s="119" t="s">
        <v>9</v>
      </c>
    </row>
    <row r="22" ht="14.25" customHeight="1">
      <c r="B22" s="64" t="s">
        <v>56</v>
      </c>
      <c r="C22" s="128" t="s">
        <v>294</v>
      </c>
      <c r="D22" s="66"/>
      <c r="E22" s="66" t="s">
        <v>456</v>
      </c>
      <c r="F22" s="66" t="s">
        <v>470</v>
      </c>
      <c r="G22" s="66"/>
      <c r="H22" s="66" t="s">
        <v>471</v>
      </c>
      <c r="I22" s="66"/>
      <c r="J22" s="66"/>
    </row>
    <row r="23" ht="14.25" customHeight="1">
      <c r="B23" s="64" t="s">
        <v>56</v>
      </c>
      <c r="C23" s="128" t="s">
        <v>184</v>
      </c>
      <c r="D23" s="66">
        <v>3.0</v>
      </c>
      <c r="E23" s="66">
        <v>22.0</v>
      </c>
      <c r="F23" s="66"/>
      <c r="G23" s="66"/>
      <c r="H23" s="66"/>
      <c r="I23" s="66"/>
      <c r="J23" s="67"/>
    </row>
    <row r="24" ht="14.25" customHeight="1">
      <c r="B24" s="64"/>
      <c r="C24" s="128"/>
      <c r="D24" s="66"/>
      <c r="E24" s="66"/>
      <c r="F24" s="66"/>
      <c r="G24" s="66"/>
      <c r="H24" s="66"/>
      <c r="I24" s="66"/>
      <c r="J24" s="67"/>
    </row>
    <row r="25" ht="14.25" customHeight="1">
      <c r="B25" s="64" t="s">
        <v>56</v>
      </c>
      <c r="C25" s="128" t="s">
        <v>472</v>
      </c>
      <c r="D25" s="66">
        <v>3.0</v>
      </c>
      <c r="E25" s="66">
        <v>10.0</v>
      </c>
      <c r="F25" s="66">
        <v>20.0</v>
      </c>
      <c r="G25" s="66">
        <f>F25*E25*D25</f>
        <v>600</v>
      </c>
      <c r="H25" s="66"/>
      <c r="I25" s="66"/>
      <c r="J25" s="67"/>
    </row>
    <row r="26" ht="14.25" customHeight="1">
      <c r="B26" s="64" t="s">
        <v>56</v>
      </c>
      <c r="C26" s="128" t="s">
        <v>367</v>
      </c>
      <c r="D26" s="66">
        <v>3.0</v>
      </c>
      <c r="E26" s="66" t="s">
        <v>224</v>
      </c>
      <c r="F26" s="66"/>
      <c r="G26" s="66"/>
      <c r="H26" s="66"/>
      <c r="I26" s="66"/>
      <c r="J26" s="67"/>
    </row>
    <row r="27" ht="14.25" customHeight="1">
      <c r="B27" s="64"/>
      <c r="C27" s="128"/>
      <c r="D27" s="66"/>
      <c r="E27" s="66"/>
      <c r="F27" s="66"/>
      <c r="G27" s="66"/>
      <c r="H27" s="66"/>
      <c r="I27" s="66"/>
      <c r="J27" s="67"/>
    </row>
    <row r="28" ht="14.25" customHeight="1">
      <c r="B28" s="78" t="s">
        <v>56</v>
      </c>
      <c r="C28" s="129" t="s">
        <v>138</v>
      </c>
      <c r="D28" s="71"/>
      <c r="E28" s="71"/>
      <c r="F28" s="71"/>
      <c r="G28" s="71"/>
      <c r="H28" s="130"/>
      <c r="I28" s="71"/>
      <c r="J28" s="72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7.25"/>
    <col customWidth="1" min="5" max="5" width="13.75"/>
    <col customWidth="1" min="6" max="6" width="16.38"/>
    <col customWidth="1" min="7" max="7" width="9.25"/>
    <col customWidth="1" min="8" max="8" width="15.25"/>
    <col customWidth="1" min="9" max="9" width="4.25"/>
    <col customWidth="1" min="10" max="10" width="17.13"/>
    <col customWidth="1" min="11" max="11" width="10.63"/>
    <col customWidth="1" min="12" max="12" width="21.5"/>
    <col customWidth="1" min="13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  <c r="L2" s="123" t="s">
        <v>10</v>
      </c>
      <c r="M2" s="135" t="s">
        <v>2</v>
      </c>
    </row>
    <row r="3" ht="14.25" customHeight="1">
      <c r="B3" s="64" t="s">
        <v>56</v>
      </c>
      <c r="C3" s="128" t="s">
        <v>260</v>
      </c>
      <c r="D3" s="66"/>
      <c r="E3" s="66" t="s">
        <v>473</v>
      </c>
      <c r="F3" s="66" t="s">
        <v>474</v>
      </c>
      <c r="G3" s="66"/>
      <c r="H3" s="66" t="s">
        <v>463</v>
      </c>
      <c r="I3" s="66"/>
      <c r="J3" s="66" t="s">
        <v>465</v>
      </c>
      <c r="L3" s="64" t="s">
        <v>15</v>
      </c>
      <c r="M3" s="136">
        <v>8.0</v>
      </c>
    </row>
    <row r="4" ht="14.25" customHeight="1">
      <c r="B4" s="64" t="s">
        <v>56</v>
      </c>
      <c r="C4" s="128" t="s">
        <v>375</v>
      </c>
      <c r="D4" s="66">
        <v>3.0</v>
      </c>
      <c r="E4" s="66" t="s">
        <v>434</v>
      </c>
      <c r="F4" s="66" t="s">
        <v>435</v>
      </c>
      <c r="G4" s="66"/>
      <c r="H4" s="66"/>
      <c r="I4" s="66"/>
      <c r="J4" s="66"/>
      <c r="L4" s="64" t="s">
        <v>18</v>
      </c>
      <c r="M4" s="136">
        <v>8.0</v>
      </c>
    </row>
    <row r="5" ht="14.25" customHeight="1">
      <c r="B5" s="64"/>
      <c r="C5" s="128"/>
      <c r="D5" s="66"/>
      <c r="E5" s="66"/>
      <c r="F5" s="66"/>
      <c r="G5" s="66"/>
      <c r="H5" s="66"/>
      <c r="I5" s="66"/>
      <c r="J5" s="67"/>
      <c r="L5" s="64" t="s">
        <v>21</v>
      </c>
      <c r="M5" s="136" t="s">
        <v>230</v>
      </c>
    </row>
    <row r="6" ht="14.25" customHeight="1">
      <c r="B6" s="64" t="s">
        <v>56</v>
      </c>
      <c r="C6" s="128" t="s">
        <v>23</v>
      </c>
      <c r="D6" s="66">
        <v>3.0</v>
      </c>
      <c r="E6" s="66">
        <v>10.0</v>
      </c>
      <c r="F6" s="66">
        <v>17.5</v>
      </c>
      <c r="G6" s="66">
        <f>D6*E6*F6</f>
        <v>525</v>
      </c>
      <c r="H6" s="66"/>
      <c r="I6" s="66"/>
      <c r="J6" s="67"/>
      <c r="L6" s="64" t="s">
        <v>22</v>
      </c>
      <c r="M6" s="136"/>
    </row>
    <row r="7" ht="14.25" customHeight="1">
      <c r="B7" s="64" t="s">
        <v>56</v>
      </c>
      <c r="C7" s="128" t="s">
        <v>134</v>
      </c>
      <c r="D7" s="66">
        <v>3.0</v>
      </c>
      <c r="E7" s="66" t="s">
        <v>458</v>
      </c>
      <c r="F7" s="66"/>
      <c r="G7" s="66"/>
      <c r="H7" s="66"/>
      <c r="I7" s="66"/>
      <c r="J7" s="67"/>
      <c r="L7" s="64" t="s">
        <v>25</v>
      </c>
      <c r="M7" s="136"/>
    </row>
    <row r="8" ht="14.25" customHeight="1">
      <c r="B8" s="64" t="s">
        <v>56</v>
      </c>
      <c r="C8" s="128" t="s">
        <v>19</v>
      </c>
      <c r="D8" s="66">
        <v>3.0</v>
      </c>
      <c r="E8" s="133">
        <v>10.0</v>
      </c>
      <c r="F8" s="66">
        <v>12.5</v>
      </c>
      <c r="G8" s="66">
        <f>F8*E8*D8</f>
        <v>375</v>
      </c>
      <c r="H8" s="66"/>
      <c r="I8" s="66"/>
      <c r="J8" s="67"/>
      <c r="L8" s="64" t="s">
        <v>28</v>
      </c>
      <c r="M8" s="136">
        <v>4.0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7"/>
      <c r="L9" s="64" t="s">
        <v>30</v>
      </c>
      <c r="M9" s="136">
        <v>7.0</v>
      </c>
    </row>
    <row r="10" ht="14.25" customHeight="1">
      <c r="B10" s="78" t="s">
        <v>56</v>
      </c>
      <c r="C10" s="128" t="s">
        <v>379</v>
      </c>
      <c r="D10" s="66"/>
      <c r="E10" s="130" t="s">
        <v>437</v>
      </c>
      <c r="F10" s="66"/>
      <c r="G10" s="66"/>
      <c r="H10" s="66"/>
      <c r="I10" s="66"/>
      <c r="J10" s="66"/>
      <c r="L10" s="64" t="s">
        <v>31</v>
      </c>
      <c r="M10" s="136">
        <v>9.0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L11" s="64" t="s">
        <v>33</v>
      </c>
      <c r="M11" s="136">
        <v>8.0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18" t="s">
        <v>8</v>
      </c>
      <c r="J12" s="119" t="s">
        <v>9</v>
      </c>
      <c r="L12" s="64" t="s">
        <v>34</v>
      </c>
      <c r="M12" s="136">
        <v>5.0</v>
      </c>
    </row>
    <row r="13" ht="14.25" customHeight="1">
      <c r="B13" s="64" t="s">
        <v>56</v>
      </c>
      <c r="C13" s="128" t="s">
        <v>294</v>
      </c>
      <c r="D13" s="66"/>
      <c r="E13" s="66" t="s">
        <v>475</v>
      </c>
      <c r="F13" s="66" t="s">
        <v>476</v>
      </c>
      <c r="G13" s="66"/>
      <c r="H13" s="66" t="s">
        <v>381</v>
      </c>
      <c r="I13" s="66"/>
      <c r="J13" s="66"/>
      <c r="L13" s="78" t="s">
        <v>38</v>
      </c>
      <c r="M13" s="137">
        <v>9.0</v>
      </c>
    </row>
    <row r="14" ht="14.25" customHeight="1">
      <c r="B14" s="64" t="s">
        <v>56</v>
      </c>
      <c r="C14" s="128" t="s">
        <v>184</v>
      </c>
      <c r="D14" s="66">
        <v>3.0</v>
      </c>
      <c r="E14" s="66">
        <v>22.0</v>
      </c>
      <c r="F14" s="66"/>
      <c r="G14" s="66"/>
      <c r="H14" s="66"/>
      <c r="I14" s="66"/>
      <c r="J14" s="67"/>
    </row>
    <row r="15" ht="14.25" customHeight="1">
      <c r="B15" s="64"/>
      <c r="C15" s="128"/>
      <c r="D15" s="66"/>
      <c r="E15" s="66"/>
      <c r="F15" s="66"/>
      <c r="G15" s="66"/>
      <c r="H15" s="66"/>
      <c r="I15" s="66"/>
      <c r="J15" s="67"/>
    </row>
    <row r="16" ht="14.25" customHeight="1">
      <c r="B16" s="64" t="s">
        <v>56</v>
      </c>
      <c r="C16" s="128" t="s">
        <v>40</v>
      </c>
      <c r="D16" s="66">
        <v>3.0</v>
      </c>
      <c r="E16" s="66">
        <v>15.0</v>
      </c>
      <c r="F16" s="66" t="s">
        <v>477</v>
      </c>
      <c r="G16" s="66"/>
      <c r="H16" s="66"/>
      <c r="I16" s="66"/>
      <c r="J16" s="67"/>
    </row>
    <row r="17" ht="14.25" customHeight="1">
      <c r="B17" s="64"/>
      <c r="C17" s="128" t="s">
        <v>478</v>
      </c>
      <c r="D17" s="66">
        <v>3.0</v>
      </c>
      <c r="E17" s="66">
        <v>10.0</v>
      </c>
      <c r="F17" s="66">
        <v>20.0</v>
      </c>
      <c r="G17" s="66">
        <f>F17*E17*D17</f>
        <v>600</v>
      </c>
      <c r="H17" s="66"/>
      <c r="I17" s="66"/>
      <c r="J17" s="67"/>
    </row>
    <row r="18" ht="14.25" customHeight="1">
      <c r="B18" s="64" t="s">
        <v>56</v>
      </c>
      <c r="C18" s="128" t="s">
        <v>162</v>
      </c>
      <c r="D18" s="66">
        <v>3.0</v>
      </c>
      <c r="E18" s="66">
        <v>20.0</v>
      </c>
      <c r="F18" s="66">
        <v>4.5</v>
      </c>
      <c r="G18" s="66"/>
      <c r="H18" s="66"/>
      <c r="I18" s="66"/>
      <c r="J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7"/>
    </row>
    <row r="20" ht="14.25" customHeight="1">
      <c r="B20" s="78" t="s">
        <v>56</v>
      </c>
      <c r="C20" s="129" t="s">
        <v>138</v>
      </c>
      <c r="D20" s="71"/>
      <c r="E20" s="71"/>
      <c r="F20" s="71"/>
      <c r="G20" s="71"/>
      <c r="H20" s="130"/>
      <c r="I20" s="71"/>
      <c r="J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18" t="s">
        <v>8</v>
      </c>
      <c r="J22" s="119" t="s">
        <v>9</v>
      </c>
    </row>
    <row r="23" ht="14.25" customHeight="1">
      <c r="B23" s="64" t="s">
        <v>56</v>
      </c>
      <c r="C23" s="128" t="s">
        <v>283</v>
      </c>
      <c r="D23" s="66"/>
      <c r="E23" s="66" t="s">
        <v>475</v>
      </c>
      <c r="F23" s="66" t="s">
        <v>479</v>
      </c>
      <c r="G23" s="66"/>
      <c r="H23" s="66" t="s">
        <v>467</v>
      </c>
      <c r="I23" s="66"/>
      <c r="J23" s="66"/>
    </row>
    <row r="24" ht="14.25" customHeight="1">
      <c r="B24" s="64" t="s">
        <v>56</v>
      </c>
      <c r="C24" s="128" t="s">
        <v>384</v>
      </c>
      <c r="D24" s="66">
        <v>3.0</v>
      </c>
      <c r="E24" s="66">
        <v>22.0</v>
      </c>
      <c r="F24" s="66">
        <v>4.5</v>
      </c>
      <c r="G24" s="66">
        <f>F24*E24*D24</f>
        <v>297</v>
      </c>
      <c r="H24" s="66"/>
      <c r="I24" s="66"/>
      <c r="J24" s="66"/>
    </row>
    <row r="25" ht="14.25" customHeight="1">
      <c r="B25" s="64"/>
      <c r="C25" s="128"/>
      <c r="D25" s="66"/>
      <c r="E25" s="66"/>
      <c r="F25" s="66"/>
      <c r="G25" s="66"/>
      <c r="H25" s="66"/>
      <c r="I25" s="66"/>
      <c r="J25" s="66"/>
    </row>
    <row r="26" ht="14.25" customHeight="1">
      <c r="B26" s="64" t="s">
        <v>56</v>
      </c>
      <c r="C26" s="128" t="s">
        <v>44</v>
      </c>
      <c r="D26" s="66">
        <v>3.0</v>
      </c>
      <c r="E26" s="66">
        <v>13.0</v>
      </c>
      <c r="F26" s="66">
        <v>6.3</v>
      </c>
      <c r="G26" s="66">
        <f t="shared" ref="G26:G27" si="1">F26*E26*D26</f>
        <v>245.7</v>
      </c>
      <c r="H26" s="66">
        <v>302.0</v>
      </c>
      <c r="I26" s="66"/>
      <c r="J26" s="67"/>
    </row>
    <row r="27" ht="14.25" customHeight="1">
      <c r="B27" s="64" t="s">
        <v>56</v>
      </c>
      <c r="C27" s="128" t="s">
        <v>52</v>
      </c>
      <c r="D27" s="66">
        <v>2.0</v>
      </c>
      <c r="E27" s="66">
        <v>11.0</v>
      </c>
      <c r="F27" s="66">
        <v>51.0</v>
      </c>
      <c r="G27" s="66">
        <f t="shared" si="1"/>
        <v>1122</v>
      </c>
      <c r="H27" s="66">
        <v>561.0</v>
      </c>
      <c r="I27" s="66"/>
      <c r="J27" s="66"/>
    </row>
    <row r="28" ht="14.25" customHeight="1">
      <c r="B28" s="64" t="s">
        <v>56</v>
      </c>
      <c r="C28" s="128" t="s">
        <v>480</v>
      </c>
      <c r="D28" s="66">
        <v>3.0</v>
      </c>
      <c r="E28" s="66">
        <v>8.0</v>
      </c>
      <c r="F28" s="66"/>
      <c r="G28" s="66"/>
      <c r="H28" s="66"/>
      <c r="I28" s="66"/>
      <c r="J28" s="66"/>
    </row>
    <row r="29" ht="14.25" customHeight="1">
      <c r="B29" s="64"/>
      <c r="C29" s="128"/>
      <c r="D29" s="66"/>
      <c r="E29" s="66"/>
      <c r="F29" s="66"/>
      <c r="G29" s="66"/>
      <c r="H29" s="66"/>
      <c r="I29" s="66"/>
      <c r="J29" s="67"/>
    </row>
    <row r="30" ht="14.25" customHeight="1">
      <c r="B30" s="78" t="s">
        <v>56</v>
      </c>
      <c r="C30" s="129" t="s">
        <v>407</v>
      </c>
      <c r="D30" s="71"/>
      <c r="E30" s="71"/>
      <c r="F30" s="71"/>
      <c r="G30" s="71"/>
      <c r="H30" s="130"/>
      <c r="I30" s="71"/>
      <c r="J30" s="130" t="s">
        <v>55</v>
      </c>
    </row>
    <row r="31" ht="14.25" customHeight="1">
      <c r="B31" s="120"/>
      <c r="C31" s="120"/>
      <c r="D31" s="120"/>
      <c r="E31" s="120"/>
      <c r="F31" s="120"/>
      <c r="G31" s="120"/>
      <c r="H31" s="120"/>
      <c r="I31" s="120"/>
      <c r="J31" s="120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7.25"/>
    <col customWidth="1" min="5" max="5" width="13.75"/>
    <col customWidth="1" min="6" max="6" width="16.38"/>
    <col customWidth="1" min="7" max="7" width="9.25"/>
    <col customWidth="1" min="8" max="8" width="16.38"/>
    <col customWidth="1" min="9" max="9" width="4.25"/>
    <col customWidth="1" min="10" max="10" width="17.13"/>
    <col customWidth="1" min="11" max="11" width="10.63"/>
    <col customWidth="1" min="12" max="12" width="11.25"/>
    <col customWidth="1" min="13" max="13" width="17.5"/>
    <col customWidth="1" min="14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  <c r="L2" s="123" t="s">
        <v>10</v>
      </c>
      <c r="M2" s="135" t="s">
        <v>14</v>
      </c>
    </row>
    <row r="3" ht="14.25" customHeight="1">
      <c r="B3" s="64" t="s">
        <v>56</v>
      </c>
      <c r="C3" s="128" t="s">
        <v>260</v>
      </c>
      <c r="D3" s="66"/>
      <c r="E3" s="66" t="s">
        <v>473</v>
      </c>
      <c r="F3" s="66" t="s">
        <v>481</v>
      </c>
      <c r="G3" s="66"/>
      <c r="H3" s="66" t="s">
        <v>474</v>
      </c>
      <c r="I3" s="66"/>
      <c r="J3" s="67"/>
      <c r="L3" s="64" t="s">
        <v>15</v>
      </c>
      <c r="M3" s="136">
        <v>8.0</v>
      </c>
    </row>
    <row r="4" ht="14.25" customHeight="1">
      <c r="B4" s="64" t="s">
        <v>56</v>
      </c>
      <c r="C4" s="128" t="s">
        <v>375</v>
      </c>
      <c r="D4" s="66">
        <v>3.0</v>
      </c>
      <c r="E4" s="66" t="s">
        <v>434</v>
      </c>
      <c r="F4" s="66" t="s">
        <v>435</v>
      </c>
      <c r="G4" s="66"/>
      <c r="H4" s="66"/>
      <c r="I4" s="66"/>
      <c r="J4" s="67"/>
      <c r="L4" s="64" t="s">
        <v>18</v>
      </c>
      <c r="M4" s="138">
        <v>5.0</v>
      </c>
    </row>
    <row r="5" ht="14.25" customHeight="1">
      <c r="B5" s="64"/>
      <c r="C5" s="128"/>
      <c r="D5" s="66"/>
      <c r="E5" s="66"/>
      <c r="F5" s="66"/>
      <c r="G5" s="66"/>
      <c r="H5" s="66"/>
      <c r="I5" s="66"/>
      <c r="J5" s="67"/>
      <c r="L5" s="64" t="s">
        <v>21</v>
      </c>
      <c r="M5" s="138">
        <v>4.0</v>
      </c>
    </row>
    <row r="6" ht="14.25" customHeight="1">
      <c r="B6" s="64" t="s">
        <v>56</v>
      </c>
      <c r="C6" s="128" t="s">
        <v>23</v>
      </c>
      <c r="D6" s="66">
        <v>3.0</v>
      </c>
      <c r="E6" s="66">
        <v>10.0</v>
      </c>
      <c r="F6" s="66">
        <v>15.0</v>
      </c>
      <c r="G6" s="66">
        <f>D6*E6*F6</f>
        <v>450</v>
      </c>
      <c r="H6" s="66"/>
      <c r="I6" s="66"/>
      <c r="J6" s="67" t="s">
        <v>482</v>
      </c>
      <c r="L6" s="64" t="s">
        <v>22</v>
      </c>
      <c r="M6" s="138">
        <v>0.0</v>
      </c>
    </row>
    <row r="7" ht="14.25" customHeight="1">
      <c r="B7" s="64" t="s">
        <v>56</v>
      </c>
      <c r="C7" s="128" t="s">
        <v>134</v>
      </c>
      <c r="D7" s="66">
        <v>3.0</v>
      </c>
      <c r="E7" s="66" t="s">
        <v>224</v>
      </c>
      <c r="F7" s="66"/>
      <c r="G7" s="66"/>
      <c r="H7" s="66"/>
      <c r="I7" s="66"/>
      <c r="J7" s="67" t="s">
        <v>458</v>
      </c>
      <c r="L7" s="64" t="s">
        <v>25</v>
      </c>
      <c r="M7" s="138">
        <v>0.0</v>
      </c>
    </row>
    <row r="8" ht="14.25" customHeight="1">
      <c r="B8" s="64" t="s">
        <v>56</v>
      </c>
      <c r="C8" s="128" t="s">
        <v>19</v>
      </c>
      <c r="D8" s="66">
        <v>4.0</v>
      </c>
      <c r="E8" s="133">
        <v>10.0</v>
      </c>
      <c r="F8" s="66">
        <v>10.0</v>
      </c>
      <c r="G8" s="66">
        <f>F8*E8*D8</f>
        <v>400</v>
      </c>
      <c r="H8" s="66"/>
      <c r="I8" s="66"/>
      <c r="J8" s="67" t="s">
        <v>483</v>
      </c>
      <c r="L8" s="64" t="s">
        <v>28</v>
      </c>
      <c r="M8" s="138">
        <v>4.0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7"/>
      <c r="L9" s="64" t="s">
        <v>30</v>
      </c>
      <c r="M9" s="138">
        <v>0.0</v>
      </c>
    </row>
    <row r="10" ht="14.25" customHeight="1">
      <c r="B10" s="78" t="s">
        <v>56</v>
      </c>
      <c r="C10" s="129" t="s">
        <v>379</v>
      </c>
      <c r="D10" s="71"/>
      <c r="E10" s="130" t="s">
        <v>437</v>
      </c>
      <c r="F10" s="71"/>
      <c r="G10" s="71"/>
      <c r="H10" s="71"/>
      <c r="I10" s="71"/>
      <c r="J10" s="72"/>
      <c r="L10" s="64" t="s">
        <v>31</v>
      </c>
      <c r="M10" s="136">
        <v>8.0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L11" s="64" t="s">
        <v>33</v>
      </c>
      <c r="M11" s="136">
        <v>9.0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18" t="s">
        <v>8</v>
      </c>
      <c r="J12" s="119" t="s">
        <v>9</v>
      </c>
      <c r="L12" s="64" t="s">
        <v>34</v>
      </c>
      <c r="M12" s="138">
        <v>0.0</v>
      </c>
    </row>
    <row r="13" ht="14.25" customHeight="1">
      <c r="B13" s="64" t="s">
        <v>56</v>
      </c>
      <c r="C13" s="128" t="s">
        <v>294</v>
      </c>
      <c r="D13" s="66"/>
      <c r="E13" s="66" t="s">
        <v>475</v>
      </c>
      <c r="F13" s="66" t="s">
        <v>230</v>
      </c>
      <c r="G13" s="66"/>
      <c r="H13" s="66" t="s">
        <v>476</v>
      </c>
      <c r="I13" s="66"/>
      <c r="J13" s="67"/>
      <c r="L13" s="78" t="s">
        <v>38</v>
      </c>
      <c r="M13" s="137">
        <v>9.0</v>
      </c>
    </row>
    <row r="14" ht="14.25" customHeight="1">
      <c r="B14" s="64" t="s">
        <v>56</v>
      </c>
      <c r="C14" s="128" t="s">
        <v>184</v>
      </c>
      <c r="D14" s="66">
        <v>3.0</v>
      </c>
      <c r="E14" s="66">
        <v>22.0</v>
      </c>
      <c r="F14" s="66"/>
      <c r="G14" s="66"/>
      <c r="H14" s="66"/>
      <c r="I14" s="66"/>
      <c r="J14" s="67"/>
    </row>
    <row r="15" ht="14.25" customHeight="1">
      <c r="B15" s="64"/>
      <c r="C15" s="128"/>
      <c r="D15" s="66"/>
      <c r="E15" s="66"/>
      <c r="F15" s="66"/>
      <c r="G15" s="66"/>
      <c r="H15" s="66"/>
      <c r="I15" s="66"/>
      <c r="J15" s="67"/>
    </row>
    <row r="16" ht="14.25" customHeight="1">
      <c r="B16" s="64" t="s">
        <v>56</v>
      </c>
      <c r="C16" s="128" t="s">
        <v>40</v>
      </c>
      <c r="D16" s="66">
        <v>4.0</v>
      </c>
      <c r="E16" s="66">
        <v>12.0</v>
      </c>
      <c r="F16" s="66" t="s">
        <v>484</v>
      </c>
      <c r="G16" s="66"/>
      <c r="H16" s="66" t="s">
        <v>477</v>
      </c>
      <c r="I16" s="66"/>
      <c r="J16" s="67" t="s">
        <v>63</v>
      </c>
    </row>
    <row r="17" ht="14.25" customHeight="1">
      <c r="B17" s="64" t="s">
        <v>56</v>
      </c>
      <c r="C17" s="128" t="s">
        <v>478</v>
      </c>
      <c r="D17" s="66">
        <v>3.0</v>
      </c>
      <c r="E17" s="66">
        <v>10.0</v>
      </c>
      <c r="F17" s="66">
        <v>20.0</v>
      </c>
      <c r="G17" s="66">
        <f>F17*E17*D17</f>
        <v>600</v>
      </c>
      <c r="H17" s="66"/>
      <c r="I17" s="66"/>
      <c r="J17" s="67"/>
    </row>
    <row r="18" ht="14.25" customHeight="1">
      <c r="B18" s="64" t="s">
        <v>56</v>
      </c>
      <c r="C18" s="128" t="s">
        <v>162</v>
      </c>
      <c r="D18" s="66">
        <v>3.0</v>
      </c>
      <c r="E18" s="66">
        <v>20.0</v>
      </c>
      <c r="F18" s="66">
        <v>4.5</v>
      </c>
      <c r="G18" s="66"/>
      <c r="H18" s="66"/>
      <c r="I18" s="66"/>
      <c r="J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7"/>
    </row>
    <row r="20" ht="14.25" customHeight="1">
      <c r="B20" s="78" t="s">
        <v>56</v>
      </c>
      <c r="C20" s="129" t="s">
        <v>138</v>
      </c>
      <c r="D20" s="71"/>
      <c r="E20" s="71"/>
      <c r="F20" s="71"/>
      <c r="G20" s="71"/>
      <c r="H20" s="130"/>
      <c r="I20" s="71"/>
      <c r="J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18" t="s">
        <v>8</v>
      </c>
      <c r="J22" s="119" t="s">
        <v>9</v>
      </c>
    </row>
    <row r="23" ht="14.25" customHeight="1">
      <c r="B23" s="64"/>
      <c r="C23" s="128" t="s">
        <v>283</v>
      </c>
      <c r="D23" s="66"/>
      <c r="E23" s="66" t="s">
        <v>475</v>
      </c>
      <c r="F23" s="66" t="s">
        <v>485</v>
      </c>
      <c r="G23" s="66"/>
      <c r="H23" s="66" t="s">
        <v>479</v>
      </c>
      <c r="I23" s="66"/>
      <c r="J23" s="67"/>
    </row>
    <row r="24" ht="14.25" customHeight="1">
      <c r="B24" s="64"/>
      <c r="C24" s="128" t="s">
        <v>384</v>
      </c>
      <c r="D24" s="66">
        <v>3.0</v>
      </c>
      <c r="E24" s="66">
        <v>22.0</v>
      </c>
      <c r="F24" s="66">
        <v>4.5</v>
      </c>
      <c r="G24" s="66">
        <f>F24*E24*D24</f>
        <v>297</v>
      </c>
      <c r="H24" s="66"/>
      <c r="I24" s="66"/>
      <c r="J24" s="67"/>
    </row>
    <row r="25" ht="14.25" customHeight="1">
      <c r="B25" s="64"/>
      <c r="C25" s="128"/>
      <c r="D25" s="66"/>
      <c r="E25" s="66"/>
      <c r="F25" s="66"/>
      <c r="G25" s="66"/>
      <c r="H25" s="66"/>
      <c r="I25" s="66"/>
      <c r="J25" s="67"/>
    </row>
    <row r="26" ht="14.25" customHeight="1">
      <c r="B26" s="64"/>
      <c r="C26" s="128" t="s">
        <v>44</v>
      </c>
      <c r="D26" s="66">
        <v>4.0</v>
      </c>
      <c r="E26" s="66">
        <v>10.0</v>
      </c>
      <c r="F26" s="66">
        <v>6.3</v>
      </c>
      <c r="G26" s="66">
        <f t="shared" ref="G26:G27" si="1">F26*E26*D26</f>
        <v>252</v>
      </c>
      <c r="H26" s="66">
        <v>302.0</v>
      </c>
      <c r="I26" s="66"/>
      <c r="J26" s="67" t="s">
        <v>358</v>
      </c>
    </row>
    <row r="27" ht="14.25" customHeight="1">
      <c r="B27" s="64"/>
      <c r="C27" s="128" t="s">
        <v>52</v>
      </c>
      <c r="D27" s="66">
        <v>2.0</v>
      </c>
      <c r="E27" s="66">
        <v>9.0</v>
      </c>
      <c r="F27" s="139">
        <v>45.0</v>
      </c>
      <c r="G27" s="66">
        <f t="shared" si="1"/>
        <v>810</v>
      </c>
      <c r="H27" s="66">
        <v>561.0</v>
      </c>
      <c r="I27" s="66"/>
      <c r="J27" s="67" t="s">
        <v>486</v>
      </c>
    </row>
    <row r="28" ht="14.25" customHeight="1">
      <c r="B28" s="64"/>
      <c r="C28" s="128" t="s">
        <v>480</v>
      </c>
      <c r="D28" s="66">
        <v>4.0</v>
      </c>
      <c r="E28" s="66">
        <v>6.0</v>
      </c>
      <c r="F28" s="66"/>
      <c r="G28" s="66"/>
      <c r="H28" s="66"/>
      <c r="I28" s="66"/>
      <c r="J28" s="67" t="s">
        <v>189</v>
      </c>
    </row>
    <row r="29" ht="14.25" customHeight="1">
      <c r="B29" s="78"/>
      <c r="C29" s="129"/>
      <c r="D29" s="71"/>
      <c r="E29" s="71"/>
      <c r="F29" s="71"/>
      <c r="G29" s="71"/>
      <c r="H29" s="71"/>
      <c r="I29" s="71"/>
      <c r="J29" s="72"/>
    </row>
    <row r="30" ht="14.25" customHeight="1">
      <c r="B30" s="140"/>
      <c r="C30" s="141" t="s">
        <v>407</v>
      </c>
      <c r="D30" s="142"/>
      <c r="E30" s="142"/>
      <c r="F30" s="142"/>
      <c r="G30" s="142"/>
      <c r="H30" s="143"/>
      <c r="I30" s="142"/>
      <c r="J30" s="144" t="s">
        <v>55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7.25"/>
    <col customWidth="1" min="5" max="5" width="13.75"/>
    <col customWidth="1" min="6" max="6" width="15.25"/>
    <col customWidth="1" min="7" max="7" width="9.25"/>
    <col customWidth="1" min="8" max="8" width="16.38"/>
    <col customWidth="1" min="9" max="9" width="4.25"/>
    <col customWidth="1" min="10" max="10" width="17.13"/>
    <col customWidth="1" min="11" max="12" width="10.63"/>
    <col customWidth="1" min="13" max="13" width="17.5"/>
    <col customWidth="1" min="14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  <c r="L2" s="123" t="s">
        <v>10</v>
      </c>
      <c r="M2" s="135" t="s">
        <v>14</v>
      </c>
    </row>
    <row r="3" ht="14.25" customHeight="1">
      <c r="B3" s="64" t="s">
        <v>56</v>
      </c>
      <c r="C3" s="128" t="s">
        <v>260</v>
      </c>
      <c r="D3" s="66"/>
      <c r="E3" s="66" t="s">
        <v>487</v>
      </c>
      <c r="F3" s="66"/>
      <c r="G3" s="66"/>
      <c r="H3" s="66" t="s">
        <v>474</v>
      </c>
      <c r="I3" s="66"/>
      <c r="J3" s="67" t="s">
        <v>488</v>
      </c>
      <c r="L3" s="64" t="s">
        <v>15</v>
      </c>
      <c r="M3" s="136">
        <v>8.0</v>
      </c>
    </row>
    <row r="4" ht="14.25" customHeight="1">
      <c r="B4" s="64"/>
      <c r="C4" s="128" t="s">
        <v>375</v>
      </c>
      <c r="D4" s="66">
        <v>3.0</v>
      </c>
      <c r="E4" s="66" t="s">
        <v>434</v>
      </c>
      <c r="F4" s="66" t="s">
        <v>435</v>
      </c>
      <c r="G4" s="66"/>
      <c r="H4" s="66"/>
      <c r="I4" s="66"/>
      <c r="J4" s="67"/>
      <c r="L4" s="64" t="s">
        <v>18</v>
      </c>
      <c r="M4" s="138">
        <v>5.0</v>
      </c>
    </row>
    <row r="5" ht="14.25" customHeight="1">
      <c r="B5" s="64"/>
      <c r="C5" s="128"/>
      <c r="D5" s="66"/>
      <c r="E5" s="66"/>
      <c r="F5" s="66"/>
      <c r="G5" s="66"/>
      <c r="H5" s="66"/>
      <c r="I5" s="66"/>
      <c r="J5" s="67"/>
      <c r="L5" s="64" t="s">
        <v>21</v>
      </c>
      <c r="M5" s="138">
        <v>4.0</v>
      </c>
    </row>
    <row r="6" ht="14.25" customHeight="1">
      <c r="B6" s="64"/>
      <c r="C6" s="128" t="s">
        <v>23</v>
      </c>
      <c r="D6" s="66">
        <v>3.0</v>
      </c>
      <c r="E6" s="66">
        <v>10.0</v>
      </c>
      <c r="F6" s="66">
        <v>17.5</v>
      </c>
      <c r="G6" s="66">
        <f>D6*E6*F6</f>
        <v>525</v>
      </c>
      <c r="H6" s="66"/>
      <c r="I6" s="66"/>
      <c r="J6" s="67"/>
      <c r="L6" s="64" t="s">
        <v>22</v>
      </c>
      <c r="M6" s="138">
        <v>0.0</v>
      </c>
    </row>
    <row r="7" ht="14.25" customHeight="1">
      <c r="B7" s="64"/>
      <c r="C7" s="128" t="s">
        <v>134</v>
      </c>
      <c r="D7" s="66">
        <v>3.0</v>
      </c>
      <c r="E7" s="66" t="s">
        <v>458</v>
      </c>
      <c r="F7" s="66"/>
      <c r="G7" s="66"/>
      <c r="H7" s="66"/>
      <c r="I7" s="66"/>
      <c r="J7" s="67"/>
      <c r="L7" s="64" t="s">
        <v>25</v>
      </c>
      <c r="M7" s="138">
        <v>0.0</v>
      </c>
    </row>
    <row r="8" ht="14.25" customHeight="1">
      <c r="B8" s="64"/>
      <c r="C8" s="128" t="s">
        <v>19</v>
      </c>
      <c r="D8" s="66">
        <v>4.0</v>
      </c>
      <c r="E8" s="133">
        <v>10.0</v>
      </c>
      <c r="F8" s="66">
        <v>12.5</v>
      </c>
      <c r="G8" s="66">
        <f>F8*E8*D8</f>
        <v>500</v>
      </c>
      <c r="H8" s="66"/>
      <c r="I8" s="66"/>
      <c r="J8" s="67"/>
      <c r="L8" s="64" t="s">
        <v>28</v>
      </c>
      <c r="M8" s="138">
        <v>4.0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7"/>
      <c r="L9" s="64" t="s">
        <v>30</v>
      </c>
      <c r="M9" s="138">
        <v>0.0</v>
      </c>
    </row>
    <row r="10" ht="14.25" customHeight="1">
      <c r="B10" s="78"/>
      <c r="C10" s="129" t="s">
        <v>379</v>
      </c>
      <c r="D10" s="71"/>
      <c r="E10" s="130" t="s">
        <v>437</v>
      </c>
      <c r="F10" s="71"/>
      <c r="G10" s="71"/>
      <c r="H10" s="71"/>
      <c r="I10" s="71"/>
      <c r="J10" s="72"/>
      <c r="L10" s="64" t="s">
        <v>31</v>
      </c>
      <c r="M10" s="136">
        <v>8.0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L11" s="64" t="s">
        <v>33</v>
      </c>
      <c r="M11" s="136">
        <v>9.0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18" t="s">
        <v>8</v>
      </c>
      <c r="J12" s="119" t="s">
        <v>9</v>
      </c>
      <c r="L12" s="64" t="s">
        <v>34</v>
      </c>
      <c r="M12" s="138">
        <v>0.0</v>
      </c>
    </row>
    <row r="13" ht="14.25" customHeight="1">
      <c r="B13" s="64" t="s">
        <v>56</v>
      </c>
      <c r="C13" s="128" t="s">
        <v>294</v>
      </c>
      <c r="D13" s="66"/>
      <c r="E13" s="66" t="s">
        <v>487</v>
      </c>
      <c r="F13" s="66" t="s">
        <v>230</v>
      </c>
      <c r="G13" s="66"/>
      <c r="H13" s="66" t="s">
        <v>476</v>
      </c>
      <c r="I13" s="66"/>
      <c r="J13" s="67" t="s">
        <v>489</v>
      </c>
      <c r="L13" s="78" t="s">
        <v>38</v>
      </c>
      <c r="M13" s="137">
        <v>9.0</v>
      </c>
    </row>
    <row r="14" ht="14.25" customHeight="1">
      <c r="B14" s="64"/>
      <c r="C14" s="128" t="s">
        <v>184</v>
      </c>
      <c r="D14" s="66">
        <v>3.0</v>
      </c>
      <c r="E14" s="66">
        <v>22.0</v>
      </c>
      <c r="F14" s="66"/>
      <c r="G14" s="66"/>
      <c r="H14" s="66"/>
      <c r="I14" s="66"/>
      <c r="J14" s="67"/>
    </row>
    <row r="15" ht="14.25" customHeight="1">
      <c r="B15" s="64"/>
      <c r="C15" s="128"/>
      <c r="D15" s="66"/>
      <c r="E15" s="66"/>
      <c r="F15" s="66"/>
      <c r="G15" s="66"/>
      <c r="H15" s="66"/>
      <c r="I15" s="66"/>
      <c r="J15" s="67"/>
    </row>
    <row r="16" ht="14.25" customHeight="1">
      <c r="B16" s="64"/>
      <c r="C16" s="128" t="s">
        <v>40</v>
      </c>
      <c r="D16" s="66">
        <v>4.0</v>
      </c>
      <c r="E16" s="66">
        <v>15.0</v>
      </c>
      <c r="F16" s="66" t="s">
        <v>490</v>
      </c>
      <c r="G16" s="66"/>
      <c r="H16" s="66" t="s">
        <v>484</v>
      </c>
      <c r="I16" s="66"/>
      <c r="J16" s="67"/>
    </row>
    <row r="17" ht="14.25" customHeight="1">
      <c r="B17" s="64"/>
      <c r="C17" s="128" t="s">
        <v>478</v>
      </c>
      <c r="D17" s="66">
        <v>3.0</v>
      </c>
      <c r="E17" s="66">
        <v>10.0</v>
      </c>
      <c r="F17" s="66">
        <v>24.0</v>
      </c>
      <c r="G17" s="66">
        <f t="shared" ref="G17:G18" si="1">F17*E17*D17</f>
        <v>720</v>
      </c>
      <c r="H17" s="66">
        <v>600.0</v>
      </c>
      <c r="I17" s="66"/>
      <c r="J17" s="67"/>
    </row>
    <row r="18" ht="14.25" customHeight="1">
      <c r="B18" s="64"/>
      <c r="C18" s="128" t="s">
        <v>162</v>
      </c>
      <c r="D18" s="66">
        <v>3.0</v>
      </c>
      <c r="E18" s="66">
        <v>22.0</v>
      </c>
      <c r="F18" s="66">
        <v>4.5</v>
      </c>
      <c r="G18" s="66">
        <f t="shared" si="1"/>
        <v>297</v>
      </c>
      <c r="H18" s="66">
        <v>270.0</v>
      </c>
      <c r="I18" s="66"/>
      <c r="J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7"/>
    </row>
    <row r="20" ht="14.25" customHeight="1">
      <c r="B20" s="78"/>
      <c r="C20" s="129" t="s">
        <v>138</v>
      </c>
      <c r="D20" s="71"/>
      <c r="E20" s="71"/>
      <c r="F20" s="71"/>
      <c r="G20" s="71"/>
      <c r="H20" s="130"/>
      <c r="I20" s="71"/>
      <c r="J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18" t="s">
        <v>8</v>
      </c>
      <c r="J22" s="119" t="s">
        <v>9</v>
      </c>
    </row>
    <row r="23" ht="14.25" customHeight="1">
      <c r="B23" s="64"/>
      <c r="C23" s="128" t="s">
        <v>283</v>
      </c>
      <c r="D23" s="66"/>
      <c r="E23" s="66" t="s">
        <v>487</v>
      </c>
      <c r="F23" s="66"/>
      <c r="G23" s="66"/>
      <c r="H23" s="66" t="s">
        <v>479</v>
      </c>
      <c r="I23" s="66"/>
      <c r="J23" s="67" t="s">
        <v>491</v>
      </c>
    </row>
    <row r="24" ht="14.25" customHeight="1">
      <c r="B24" s="64"/>
      <c r="C24" s="128" t="s">
        <v>384</v>
      </c>
      <c r="D24" s="66">
        <v>3.0</v>
      </c>
      <c r="E24" s="66">
        <v>22.0</v>
      </c>
      <c r="F24" s="66">
        <v>4.5</v>
      </c>
      <c r="G24" s="66">
        <f>F24*E24*D24</f>
        <v>297</v>
      </c>
      <c r="H24" s="66"/>
      <c r="I24" s="66"/>
      <c r="J24" s="67"/>
    </row>
    <row r="25" ht="14.25" customHeight="1">
      <c r="B25" s="64"/>
      <c r="C25" s="128"/>
      <c r="D25" s="66"/>
      <c r="E25" s="66"/>
      <c r="F25" s="66"/>
      <c r="G25" s="66"/>
      <c r="H25" s="66"/>
      <c r="I25" s="66"/>
      <c r="J25" s="67"/>
    </row>
    <row r="26" ht="14.25" customHeight="1">
      <c r="B26" s="64"/>
      <c r="C26" s="128" t="s">
        <v>44</v>
      </c>
      <c r="D26" s="66">
        <v>4.0</v>
      </c>
      <c r="E26" s="66">
        <v>13.0</v>
      </c>
      <c r="F26" s="66">
        <v>6.3</v>
      </c>
      <c r="G26" s="66">
        <f t="shared" ref="G26:G27" si="2">F26*E26*D26</f>
        <v>327.6</v>
      </c>
      <c r="H26" s="66">
        <v>302.0</v>
      </c>
      <c r="I26" s="66"/>
      <c r="J26" s="67"/>
    </row>
    <row r="27" ht="14.25" customHeight="1">
      <c r="B27" s="64"/>
      <c r="C27" s="128" t="s">
        <v>52</v>
      </c>
      <c r="D27" s="66">
        <v>2.0</v>
      </c>
      <c r="E27" s="66">
        <v>11.0</v>
      </c>
      <c r="F27" s="66">
        <v>51.0</v>
      </c>
      <c r="G27" s="66">
        <f t="shared" si="2"/>
        <v>1122</v>
      </c>
      <c r="H27" s="66">
        <v>1122.0</v>
      </c>
      <c r="I27" s="66"/>
      <c r="J27" s="67"/>
    </row>
    <row r="28" ht="14.25" customHeight="1">
      <c r="B28" s="64"/>
      <c r="C28" s="128" t="s">
        <v>480</v>
      </c>
      <c r="D28" s="66">
        <v>4.0</v>
      </c>
      <c r="E28" s="66">
        <v>8.0</v>
      </c>
      <c r="F28" s="66" t="s">
        <v>492</v>
      </c>
      <c r="G28" s="66">
        <f>D28*E28</f>
        <v>32</v>
      </c>
      <c r="H28" s="66"/>
      <c r="I28" s="66"/>
      <c r="J28" s="67"/>
    </row>
    <row r="29" ht="14.25" customHeight="1">
      <c r="B29" s="78"/>
      <c r="C29" s="129"/>
      <c r="D29" s="71"/>
      <c r="E29" s="71"/>
      <c r="F29" s="71"/>
      <c r="G29" s="71"/>
      <c r="H29" s="71"/>
      <c r="I29" s="71"/>
      <c r="J29" s="72"/>
    </row>
    <row r="30" ht="14.25" customHeight="1">
      <c r="B30" s="140" t="s">
        <v>56</v>
      </c>
      <c r="C30" s="141" t="s">
        <v>407</v>
      </c>
      <c r="D30" s="142"/>
      <c r="E30" s="142"/>
      <c r="F30" s="142"/>
      <c r="G30" s="142"/>
      <c r="H30" s="143"/>
      <c r="I30" s="142"/>
      <c r="J30" s="144" t="s">
        <v>55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7.25"/>
    <col customWidth="1" min="5" max="5" width="13.75"/>
    <col customWidth="1" min="6" max="6" width="10.63"/>
    <col customWidth="1" min="7" max="7" width="9.25"/>
    <col customWidth="1" min="8" max="8" width="16.38"/>
    <col customWidth="1" min="9" max="9" width="4.25"/>
    <col customWidth="1" min="10" max="10" width="17.13"/>
    <col customWidth="1" min="11" max="12" width="10.63"/>
    <col customWidth="1" min="13" max="13" width="17.5"/>
    <col customWidth="1" min="14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  <c r="L2" s="123" t="s">
        <v>10</v>
      </c>
      <c r="M2" s="135" t="s">
        <v>14</v>
      </c>
    </row>
    <row r="3" ht="14.25" customHeight="1">
      <c r="B3" s="64"/>
      <c r="C3" s="128" t="s">
        <v>260</v>
      </c>
      <c r="D3" s="66">
        <v>4.0</v>
      </c>
      <c r="E3" s="66">
        <v>5.0</v>
      </c>
      <c r="F3" s="145">
        <v>0.77</v>
      </c>
      <c r="G3" s="66"/>
      <c r="H3" s="66"/>
      <c r="I3" s="66"/>
      <c r="J3" s="67" t="s">
        <v>488</v>
      </c>
      <c r="L3" s="64" t="s">
        <v>15</v>
      </c>
      <c r="M3" s="136">
        <v>8.0</v>
      </c>
    </row>
    <row r="4" ht="14.25" customHeight="1">
      <c r="B4" s="64"/>
      <c r="C4" s="128" t="s">
        <v>375</v>
      </c>
      <c r="D4" s="66">
        <v>3.0</v>
      </c>
      <c r="E4" s="66" t="s">
        <v>434</v>
      </c>
      <c r="F4" s="66" t="s">
        <v>435</v>
      </c>
      <c r="G4" s="66"/>
      <c r="H4" s="66"/>
      <c r="I4" s="66"/>
      <c r="J4" s="67"/>
      <c r="L4" s="64" t="s">
        <v>18</v>
      </c>
      <c r="M4" s="138">
        <v>5.0</v>
      </c>
    </row>
    <row r="5" ht="14.25" customHeight="1">
      <c r="B5" s="64"/>
      <c r="C5" s="128"/>
      <c r="D5" s="66"/>
      <c r="E5" s="66"/>
      <c r="F5" s="66"/>
      <c r="G5" s="66"/>
      <c r="H5" s="66"/>
      <c r="I5" s="66"/>
      <c r="J5" s="67"/>
      <c r="L5" s="64" t="s">
        <v>21</v>
      </c>
      <c r="M5" s="138">
        <v>4.0</v>
      </c>
    </row>
    <row r="6" ht="14.25" customHeight="1">
      <c r="B6" s="64"/>
      <c r="C6" s="128" t="s">
        <v>23</v>
      </c>
      <c r="D6" s="66">
        <v>3.0</v>
      </c>
      <c r="E6" s="66">
        <v>10.0</v>
      </c>
      <c r="F6" s="66">
        <v>17.5</v>
      </c>
      <c r="G6" s="66">
        <f>D6*E6*F6</f>
        <v>525</v>
      </c>
      <c r="H6" s="66"/>
      <c r="I6" s="66"/>
      <c r="J6" s="67"/>
      <c r="L6" s="64" t="s">
        <v>22</v>
      </c>
      <c r="M6" s="138">
        <v>0.0</v>
      </c>
    </row>
    <row r="7" ht="14.25" customHeight="1">
      <c r="B7" s="64"/>
      <c r="C7" s="128" t="s">
        <v>134</v>
      </c>
      <c r="D7" s="66">
        <v>3.0</v>
      </c>
      <c r="E7" s="66" t="s">
        <v>458</v>
      </c>
      <c r="F7" s="66"/>
      <c r="G7" s="66"/>
      <c r="H7" s="66"/>
      <c r="I7" s="66"/>
      <c r="J7" s="67"/>
      <c r="L7" s="64" t="s">
        <v>25</v>
      </c>
      <c r="M7" s="138">
        <v>0.0</v>
      </c>
    </row>
    <row r="8" ht="14.25" customHeight="1">
      <c r="B8" s="64"/>
      <c r="C8" s="128" t="s">
        <v>19</v>
      </c>
      <c r="D8" s="66">
        <v>4.0</v>
      </c>
      <c r="E8" s="133">
        <v>10.0</v>
      </c>
      <c r="F8" s="66">
        <v>12.5</v>
      </c>
      <c r="G8" s="66">
        <f>F8*E8*D8</f>
        <v>500</v>
      </c>
      <c r="H8" s="66"/>
      <c r="I8" s="66"/>
      <c r="J8" s="67"/>
      <c r="L8" s="64" t="s">
        <v>28</v>
      </c>
      <c r="M8" s="138">
        <v>4.0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7"/>
      <c r="L9" s="64" t="s">
        <v>30</v>
      </c>
      <c r="M9" s="138">
        <v>0.0</v>
      </c>
    </row>
    <row r="10" ht="14.25" customHeight="1">
      <c r="B10" s="78"/>
      <c r="C10" s="129" t="s">
        <v>379</v>
      </c>
      <c r="D10" s="71"/>
      <c r="E10" s="130" t="s">
        <v>437</v>
      </c>
      <c r="F10" s="71"/>
      <c r="G10" s="71"/>
      <c r="H10" s="71"/>
      <c r="I10" s="71"/>
      <c r="J10" s="72"/>
      <c r="L10" s="64" t="s">
        <v>31</v>
      </c>
      <c r="M10" s="136">
        <v>8.0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L11" s="64" t="s">
        <v>33</v>
      </c>
      <c r="M11" s="136">
        <v>9.0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18" t="s">
        <v>8</v>
      </c>
      <c r="J12" s="119" t="s">
        <v>9</v>
      </c>
      <c r="L12" s="64" t="s">
        <v>34</v>
      </c>
      <c r="M12" s="138">
        <v>0.0</v>
      </c>
    </row>
    <row r="13" ht="14.25" customHeight="1">
      <c r="B13" s="64" t="s">
        <v>56</v>
      </c>
      <c r="C13" s="128" t="s">
        <v>294</v>
      </c>
      <c r="D13" s="66">
        <v>4.0</v>
      </c>
      <c r="E13" s="66">
        <v>5.0</v>
      </c>
      <c r="F13" s="145">
        <v>0.77</v>
      </c>
      <c r="G13" s="66"/>
      <c r="H13" s="66"/>
      <c r="I13" s="66"/>
      <c r="J13" s="67" t="s">
        <v>489</v>
      </c>
      <c r="L13" s="78" t="s">
        <v>38</v>
      </c>
      <c r="M13" s="137">
        <v>9.0</v>
      </c>
    </row>
    <row r="14" ht="14.25" customHeight="1">
      <c r="B14" s="64"/>
      <c r="C14" s="128" t="s">
        <v>184</v>
      </c>
      <c r="D14" s="66">
        <v>3.0</v>
      </c>
      <c r="E14" s="66">
        <v>22.0</v>
      </c>
      <c r="F14" s="66"/>
      <c r="G14" s="66"/>
      <c r="H14" s="66"/>
      <c r="I14" s="66"/>
      <c r="J14" s="67"/>
    </row>
    <row r="15" ht="14.25" customHeight="1">
      <c r="B15" s="64"/>
      <c r="C15" s="128"/>
      <c r="D15" s="66"/>
      <c r="E15" s="66"/>
      <c r="F15" s="66"/>
      <c r="G15" s="66"/>
      <c r="H15" s="66"/>
      <c r="I15" s="66"/>
      <c r="J15" s="67"/>
    </row>
    <row r="16" ht="14.25" customHeight="1">
      <c r="B16" s="64" t="s">
        <v>56</v>
      </c>
      <c r="C16" s="128" t="s">
        <v>40</v>
      </c>
      <c r="D16" s="66">
        <v>4.0</v>
      </c>
      <c r="E16" s="66">
        <v>15.0</v>
      </c>
      <c r="F16" s="66" t="s">
        <v>493</v>
      </c>
      <c r="G16" s="66"/>
      <c r="H16" s="66" t="s">
        <v>484</v>
      </c>
      <c r="I16" s="66"/>
      <c r="J16" s="67"/>
    </row>
    <row r="17" ht="14.25" customHeight="1">
      <c r="B17" s="64" t="s">
        <v>56</v>
      </c>
      <c r="C17" s="128" t="s">
        <v>478</v>
      </c>
      <c r="D17" s="66">
        <v>4.0</v>
      </c>
      <c r="E17" s="66">
        <v>10.0</v>
      </c>
      <c r="F17" s="66">
        <v>24.0</v>
      </c>
      <c r="G17" s="66">
        <f t="shared" ref="G17:G18" si="1">F17*E17*D17</f>
        <v>960</v>
      </c>
      <c r="H17" s="66">
        <v>600.0</v>
      </c>
      <c r="I17" s="66"/>
      <c r="J17" s="67"/>
    </row>
    <row r="18" ht="14.25" customHeight="1">
      <c r="B18" s="64" t="s">
        <v>56</v>
      </c>
      <c r="C18" s="128" t="s">
        <v>162</v>
      </c>
      <c r="D18" s="66">
        <v>4.0</v>
      </c>
      <c r="E18" s="66">
        <v>22.0</v>
      </c>
      <c r="F18" s="66">
        <v>4.5</v>
      </c>
      <c r="G18" s="66">
        <f t="shared" si="1"/>
        <v>396</v>
      </c>
      <c r="H18" s="66">
        <v>270.0</v>
      </c>
      <c r="I18" s="66"/>
      <c r="J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7"/>
    </row>
    <row r="20" ht="14.25" customHeight="1">
      <c r="B20" s="78"/>
      <c r="C20" s="129" t="s">
        <v>138</v>
      </c>
      <c r="D20" s="71"/>
      <c r="E20" s="71"/>
      <c r="F20" s="71"/>
      <c r="G20" s="71"/>
      <c r="H20" s="130"/>
      <c r="I20" s="71"/>
      <c r="J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18" t="s">
        <v>8</v>
      </c>
      <c r="J22" s="119" t="s">
        <v>9</v>
      </c>
    </row>
    <row r="23" ht="14.25" customHeight="1">
      <c r="B23" s="64"/>
      <c r="C23" s="128" t="s">
        <v>283</v>
      </c>
      <c r="D23" s="66">
        <v>4.0</v>
      </c>
      <c r="E23" s="66">
        <v>5.0</v>
      </c>
      <c r="F23" s="145">
        <v>0.77</v>
      </c>
      <c r="G23" s="66"/>
      <c r="H23" s="66"/>
      <c r="I23" s="66"/>
      <c r="J23" s="67" t="s">
        <v>491</v>
      </c>
    </row>
    <row r="24" ht="14.25" customHeight="1">
      <c r="B24" s="64"/>
      <c r="C24" s="128" t="s">
        <v>384</v>
      </c>
      <c r="D24" s="66">
        <v>3.0</v>
      </c>
      <c r="E24" s="66">
        <v>22.0</v>
      </c>
      <c r="F24" s="66">
        <v>4.5</v>
      </c>
      <c r="G24" s="66">
        <f>F24*E24*D24</f>
        <v>297</v>
      </c>
      <c r="H24" s="66"/>
      <c r="I24" s="66"/>
      <c r="J24" s="67"/>
    </row>
    <row r="25" ht="14.25" customHeight="1">
      <c r="B25" s="64"/>
      <c r="C25" s="128"/>
      <c r="D25" s="66"/>
      <c r="E25" s="66"/>
      <c r="F25" s="66"/>
      <c r="G25" s="66"/>
      <c r="H25" s="66"/>
      <c r="I25" s="66"/>
      <c r="J25" s="67"/>
    </row>
    <row r="26" ht="14.25" customHeight="1">
      <c r="B26" s="64"/>
      <c r="C26" s="128" t="s">
        <v>44</v>
      </c>
      <c r="D26" s="66">
        <v>4.0</v>
      </c>
      <c r="E26" s="66">
        <v>13.0</v>
      </c>
      <c r="F26" s="66">
        <v>6.3</v>
      </c>
      <c r="G26" s="66">
        <f t="shared" ref="G26:G27" si="2">F26*E26*D26</f>
        <v>327.6</v>
      </c>
      <c r="H26" s="66">
        <v>302.0</v>
      </c>
      <c r="I26" s="66"/>
      <c r="J26" s="67"/>
    </row>
    <row r="27" ht="14.25" customHeight="1">
      <c r="B27" s="64"/>
      <c r="C27" s="128" t="s">
        <v>52</v>
      </c>
      <c r="D27" s="66">
        <v>2.0</v>
      </c>
      <c r="E27" s="66">
        <v>11.0</v>
      </c>
      <c r="F27" s="66">
        <v>51.0</v>
      </c>
      <c r="G27" s="66">
        <f t="shared" si="2"/>
        <v>1122</v>
      </c>
      <c r="H27" s="66">
        <v>1122.0</v>
      </c>
      <c r="I27" s="66"/>
      <c r="J27" s="67"/>
    </row>
    <row r="28" ht="14.25" customHeight="1">
      <c r="B28" s="64"/>
      <c r="C28" s="128" t="s">
        <v>480</v>
      </c>
      <c r="D28" s="66">
        <v>4.0</v>
      </c>
      <c r="E28" s="66">
        <v>8.0</v>
      </c>
      <c r="F28" s="66" t="s">
        <v>492</v>
      </c>
      <c r="G28" s="66">
        <f>D28*E28</f>
        <v>32</v>
      </c>
      <c r="H28" s="66"/>
      <c r="I28" s="66"/>
      <c r="J28" s="67"/>
    </row>
    <row r="29" ht="14.25" customHeight="1">
      <c r="B29" s="78"/>
      <c r="C29" s="129"/>
      <c r="D29" s="71"/>
      <c r="E29" s="71"/>
      <c r="F29" s="71"/>
      <c r="G29" s="71"/>
      <c r="H29" s="71"/>
      <c r="I29" s="71"/>
      <c r="J29" s="72"/>
    </row>
    <row r="30" ht="14.25" customHeight="1">
      <c r="B30" s="140" t="s">
        <v>56</v>
      </c>
      <c r="C30" s="141" t="s">
        <v>407</v>
      </c>
      <c r="D30" s="142"/>
      <c r="E30" s="142"/>
      <c r="F30" s="142"/>
      <c r="G30" s="142"/>
      <c r="H30" s="143"/>
      <c r="I30" s="142"/>
      <c r="J30" s="144" t="s">
        <v>55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1.5"/>
    <col customWidth="1" min="4" max="4" width="7.25"/>
    <col customWidth="1" min="5" max="5" width="13.75"/>
    <col customWidth="1" min="6" max="6" width="10.63"/>
    <col customWidth="1" min="7" max="7" width="9.25"/>
    <col customWidth="1" min="8" max="8" width="10.63"/>
    <col customWidth="1" min="9" max="9" width="4.25"/>
    <col customWidth="1" min="10" max="10" width="17.13"/>
    <col customWidth="1" min="11" max="11" width="11.5"/>
    <col customWidth="1" min="12" max="12" width="11.25"/>
    <col customWidth="1" min="13" max="13" width="17.5"/>
    <col customWidth="1" min="14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18" t="s">
        <v>8</v>
      </c>
      <c r="J2" s="119" t="s">
        <v>9</v>
      </c>
      <c r="L2" s="123" t="s">
        <v>10</v>
      </c>
      <c r="M2" s="135" t="s">
        <v>14</v>
      </c>
    </row>
    <row r="3" ht="14.25" customHeight="1">
      <c r="B3" s="64" t="s">
        <v>56</v>
      </c>
      <c r="C3" s="128" t="s">
        <v>260</v>
      </c>
      <c r="D3" s="66">
        <v>4.0</v>
      </c>
      <c r="E3" s="66">
        <v>6.0</v>
      </c>
      <c r="F3" s="145">
        <v>0.75</v>
      </c>
      <c r="G3" s="66"/>
      <c r="H3" s="66"/>
      <c r="I3" s="66"/>
      <c r="J3" s="67" t="s">
        <v>488</v>
      </c>
      <c r="L3" s="64" t="s">
        <v>15</v>
      </c>
      <c r="M3" s="136">
        <v>8.0</v>
      </c>
    </row>
    <row r="4" ht="14.25" customHeight="1">
      <c r="B4" s="64"/>
      <c r="C4" s="128"/>
      <c r="D4" s="66"/>
      <c r="E4" s="66"/>
      <c r="F4" s="66"/>
      <c r="G4" s="66"/>
      <c r="H4" s="66"/>
      <c r="I4" s="66"/>
      <c r="J4" s="67"/>
      <c r="L4" s="64" t="s">
        <v>18</v>
      </c>
      <c r="M4" s="138">
        <v>5.0</v>
      </c>
    </row>
    <row r="5" ht="14.25" customHeight="1">
      <c r="B5" s="64"/>
      <c r="C5" s="128" t="s">
        <v>23</v>
      </c>
      <c r="D5" s="66">
        <v>3.0</v>
      </c>
      <c r="E5" s="66">
        <v>10.0</v>
      </c>
      <c r="F5" s="66">
        <v>17.5</v>
      </c>
      <c r="G5" s="66">
        <f>D5*E5*F5</f>
        <v>525</v>
      </c>
      <c r="H5" s="66"/>
      <c r="I5" s="66"/>
      <c r="J5" s="67"/>
      <c r="L5" s="64" t="s">
        <v>21</v>
      </c>
      <c r="M5" s="138">
        <v>4.0</v>
      </c>
    </row>
    <row r="6" ht="14.25" customHeight="1">
      <c r="B6" s="64" t="s">
        <v>56</v>
      </c>
      <c r="C6" s="128" t="s">
        <v>134</v>
      </c>
      <c r="D6" s="66">
        <v>3.0</v>
      </c>
      <c r="E6" s="66" t="s">
        <v>458</v>
      </c>
      <c r="F6" s="66"/>
      <c r="G6" s="66"/>
      <c r="H6" s="66"/>
      <c r="I6" s="66"/>
      <c r="J6" s="67"/>
      <c r="L6" s="64" t="s">
        <v>22</v>
      </c>
      <c r="M6" s="138">
        <v>0.0</v>
      </c>
    </row>
    <row r="7" ht="14.25" customHeight="1">
      <c r="B7" s="64" t="s">
        <v>56</v>
      </c>
      <c r="C7" s="128" t="s">
        <v>19</v>
      </c>
      <c r="D7" s="66">
        <v>4.0</v>
      </c>
      <c r="E7" s="133">
        <v>10.0</v>
      </c>
      <c r="F7" s="66">
        <v>12.5</v>
      </c>
      <c r="G7" s="66">
        <f>F7*E7*D7</f>
        <v>500</v>
      </c>
      <c r="H7" s="66"/>
      <c r="I7" s="66"/>
      <c r="J7" s="67"/>
      <c r="L7" s="64" t="s">
        <v>25</v>
      </c>
      <c r="M7" s="138">
        <v>0.0</v>
      </c>
    </row>
    <row r="8" ht="14.25" customHeight="1">
      <c r="B8" s="64"/>
      <c r="C8" s="128"/>
      <c r="D8" s="66"/>
      <c r="E8" s="66"/>
      <c r="F8" s="66"/>
      <c r="G8" s="66"/>
      <c r="H8" s="66"/>
      <c r="I8" s="66"/>
      <c r="J8" s="67"/>
      <c r="L8" s="64" t="s">
        <v>28</v>
      </c>
      <c r="M8" s="138">
        <v>4.0</v>
      </c>
    </row>
    <row r="9" ht="14.25" customHeight="1">
      <c r="B9" s="78" t="s">
        <v>56</v>
      </c>
      <c r="C9" s="129" t="s">
        <v>379</v>
      </c>
      <c r="D9" s="71"/>
      <c r="E9" s="130" t="s">
        <v>494</v>
      </c>
      <c r="F9" s="71"/>
      <c r="G9" s="71"/>
      <c r="H9" s="71"/>
      <c r="I9" s="71"/>
      <c r="J9" s="72"/>
      <c r="L9" s="64" t="s">
        <v>30</v>
      </c>
      <c r="M9" s="138">
        <v>0.0</v>
      </c>
    </row>
    <row r="10" ht="14.25" customHeight="1">
      <c r="B10" s="120"/>
      <c r="C10" s="120"/>
      <c r="D10" s="120"/>
      <c r="E10" s="120"/>
      <c r="F10" s="120"/>
      <c r="G10" s="120"/>
      <c r="H10" s="120"/>
      <c r="I10" s="120"/>
      <c r="J10" s="120"/>
      <c r="L10" s="64" t="s">
        <v>31</v>
      </c>
      <c r="M10" s="136">
        <v>8.0</v>
      </c>
    </row>
    <row r="11" ht="14.25" customHeight="1">
      <c r="B11" s="123"/>
      <c r="C11" s="124" t="s">
        <v>1</v>
      </c>
      <c r="D11" s="118" t="s">
        <v>35</v>
      </c>
      <c r="E11" s="118" t="s">
        <v>36</v>
      </c>
      <c r="F11" s="118" t="s">
        <v>37</v>
      </c>
      <c r="G11" s="118" t="s">
        <v>5</v>
      </c>
      <c r="H11" s="127" t="s">
        <v>6</v>
      </c>
      <c r="I11" s="118" t="s">
        <v>8</v>
      </c>
      <c r="J11" s="119" t="s">
        <v>9</v>
      </c>
      <c r="L11" s="64" t="s">
        <v>33</v>
      </c>
      <c r="M11" s="136">
        <v>9.0</v>
      </c>
    </row>
    <row r="12" ht="14.25" customHeight="1">
      <c r="B12" s="64" t="s">
        <v>56</v>
      </c>
      <c r="C12" s="128" t="s">
        <v>294</v>
      </c>
      <c r="D12" s="66">
        <v>4.0</v>
      </c>
      <c r="E12" s="66">
        <v>6.0</v>
      </c>
      <c r="F12" s="145">
        <v>0.75</v>
      </c>
      <c r="G12" s="66"/>
      <c r="H12" s="66"/>
      <c r="I12" s="66"/>
      <c r="J12" s="67" t="s">
        <v>489</v>
      </c>
      <c r="L12" s="64" t="s">
        <v>34</v>
      </c>
      <c r="M12" s="138">
        <v>0.0</v>
      </c>
    </row>
    <row r="13" ht="14.25" customHeight="1">
      <c r="B13" s="64"/>
      <c r="C13" s="128"/>
      <c r="D13" s="66"/>
      <c r="E13" s="66"/>
      <c r="F13" s="66"/>
      <c r="G13" s="66"/>
      <c r="H13" s="66"/>
      <c r="I13" s="66"/>
      <c r="J13" s="67"/>
      <c r="L13" s="78" t="s">
        <v>38</v>
      </c>
      <c r="M13" s="137">
        <v>9.0</v>
      </c>
    </row>
    <row r="14" ht="14.25" customHeight="1">
      <c r="B14" s="64" t="s">
        <v>56</v>
      </c>
      <c r="C14" s="128" t="s">
        <v>40</v>
      </c>
      <c r="D14" s="66">
        <v>4.0</v>
      </c>
      <c r="E14" s="66">
        <v>15.0</v>
      </c>
      <c r="F14" s="66">
        <v>21.0</v>
      </c>
      <c r="G14" s="66">
        <f t="shared" ref="G14:G16" si="1">F14*E14*D14</f>
        <v>1260</v>
      </c>
      <c r="H14" s="66" t="s">
        <v>493</v>
      </c>
      <c r="I14" s="66"/>
      <c r="J14" s="67"/>
    </row>
    <row r="15" ht="14.25" customHeight="1">
      <c r="B15" s="64"/>
      <c r="C15" s="128" t="s">
        <v>478</v>
      </c>
      <c r="D15" s="66">
        <v>4.0</v>
      </c>
      <c r="E15" s="66">
        <v>10.0</v>
      </c>
      <c r="F15" s="66">
        <v>28.0</v>
      </c>
      <c r="G15" s="66">
        <f t="shared" si="1"/>
        <v>1120</v>
      </c>
      <c r="H15" s="66">
        <v>960.0</v>
      </c>
      <c r="I15" s="66"/>
      <c r="J15" s="67"/>
    </row>
    <row r="16" ht="14.25" customHeight="1">
      <c r="B16" s="64" t="s">
        <v>56</v>
      </c>
      <c r="C16" s="128" t="s">
        <v>162</v>
      </c>
      <c r="D16" s="66">
        <v>4.0</v>
      </c>
      <c r="E16" s="66">
        <v>24.0</v>
      </c>
      <c r="F16" s="66">
        <v>4.5</v>
      </c>
      <c r="G16" s="66">
        <f t="shared" si="1"/>
        <v>432</v>
      </c>
      <c r="H16" s="66">
        <v>396.0</v>
      </c>
      <c r="I16" s="66"/>
      <c r="J16" s="67"/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7"/>
    </row>
    <row r="18" ht="14.25" customHeight="1">
      <c r="B18" s="78" t="s">
        <v>56</v>
      </c>
      <c r="C18" s="129" t="s">
        <v>138</v>
      </c>
      <c r="D18" s="71"/>
      <c r="E18" s="71"/>
      <c r="F18" s="71"/>
      <c r="G18" s="71"/>
      <c r="H18" s="130"/>
      <c r="I18" s="71"/>
      <c r="J18" s="72"/>
    </row>
    <row r="19" ht="14.25" customHeight="1">
      <c r="B19" s="120"/>
      <c r="C19" s="120"/>
      <c r="D19" s="120"/>
      <c r="E19" s="120"/>
      <c r="F19" s="120"/>
      <c r="G19" s="120"/>
      <c r="H19" s="120"/>
      <c r="I19" s="120"/>
      <c r="J19" s="120"/>
    </row>
    <row r="20" ht="14.25" customHeight="1">
      <c r="B20" s="123"/>
      <c r="C20" s="124" t="s">
        <v>1</v>
      </c>
      <c r="D20" s="118" t="s">
        <v>35</v>
      </c>
      <c r="E20" s="118" t="s">
        <v>36</v>
      </c>
      <c r="F20" s="118" t="s">
        <v>37</v>
      </c>
      <c r="G20" s="118" t="s">
        <v>5</v>
      </c>
      <c r="H20" s="127" t="s">
        <v>6</v>
      </c>
      <c r="I20" s="118" t="s">
        <v>8</v>
      </c>
      <c r="J20" s="119" t="s">
        <v>9</v>
      </c>
    </row>
    <row r="21" ht="14.25" customHeight="1">
      <c r="B21" s="64"/>
      <c r="C21" s="128" t="s">
        <v>438</v>
      </c>
      <c r="D21" s="66">
        <v>4.0</v>
      </c>
      <c r="E21" s="66">
        <v>6.0</v>
      </c>
      <c r="F21" s="145">
        <v>0.75</v>
      </c>
      <c r="G21" s="66"/>
      <c r="H21" s="66"/>
      <c r="I21" s="66"/>
      <c r="J21" s="67" t="s">
        <v>491</v>
      </c>
    </row>
    <row r="22" ht="14.25" customHeight="1">
      <c r="B22" s="64"/>
      <c r="C22" s="128" t="s">
        <v>384</v>
      </c>
      <c r="D22" s="66">
        <v>3.0</v>
      </c>
      <c r="E22" s="66">
        <v>22.0</v>
      </c>
      <c r="F22" s="66">
        <v>4.5</v>
      </c>
      <c r="G22" s="66">
        <f>F22*E22*D22</f>
        <v>297</v>
      </c>
      <c r="H22" s="66"/>
      <c r="I22" s="66"/>
      <c r="J22" s="67"/>
    </row>
    <row r="23" ht="14.25" customHeight="1">
      <c r="B23" s="64"/>
      <c r="C23" s="128"/>
      <c r="D23" s="66"/>
      <c r="E23" s="66"/>
      <c r="F23" s="66"/>
      <c r="G23" s="66"/>
      <c r="H23" s="66"/>
      <c r="I23" s="66"/>
      <c r="J23" s="67"/>
    </row>
    <row r="24" ht="14.25" customHeight="1">
      <c r="B24" s="64"/>
      <c r="C24" s="128" t="s">
        <v>44</v>
      </c>
      <c r="D24" s="66">
        <v>4.0</v>
      </c>
      <c r="E24" s="66">
        <v>13.0</v>
      </c>
      <c r="F24" s="66">
        <v>6.3</v>
      </c>
      <c r="G24" s="66">
        <f t="shared" ref="G24:G25" si="2">F24*E24*D24</f>
        <v>327.6</v>
      </c>
      <c r="H24" s="66">
        <v>302.0</v>
      </c>
      <c r="I24" s="66"/>
      <c r="J24" s="67"/>
    </row>
    <row r="25" ht="14.25" customHeight="1">
      <c r="B25" s="64"/>
      <c r="C25" s="128" t="s">
        <v>52</v>
      </c>
      <c r="D25" s="66">
        <v>2.0</v>
      </c>
      <c r="E25" s="66">
        <v>11.0</v>
      </c>
      <c r="F25" s="66">
        <v>51.0</v>
      </c>
      <c r="G25" s="66">
        <f t="shared" si="2"/>
        <v>1122</v>
      </c>
      <c r="H25" s="66">
        <v>1122.0</v>
      </c>
      <c r="I25" s="66"/>
      <c r="J25" s="67"/>
    </row>
    <row r="26" ht="14.25" customHeight="1">
      <c r="B26" s="64"/>
      <c r="C26" s="128" t="s">
        <v>480</v>
      </c>
      <c r="D26" s="66">
        <v>4.0</v>
      </c>
      <c r="E26" s="66">
        <v>8.0</v>
      </c>
      <c r="F26" s="66" t="s">
        <v>492</v>
      </c>
      <c r="G26" s="66">
        <f>D26*E26</f>
        <v>32</v>
      </c>
      <c r="H26" s="66"/>
      <c r="I26" s="66"/>
      <c r="J26" s="67"/>
    </row>
    <row r="27" ht="14.25" customHeight="1">
      <c r="B27" s="78"/>
      <c r="C27" s="129"/>
      <c r="D27" s="71"/>
      <c r="E27" s="71"/>
      <c r="F27" s="71"/>
      <c r="G27" s="71"/>
      <c r="H27" s="71"/>
      <c r="I27" s="71"/>
      <c r="J27" s="72"/>
    </row>
    <row r="28" ht="14.25" customHeight="1">
      <c r="B28" s="140"/>
      <c r="C28" s="141" t="s">
        <v>407</v>
      </c>
      <c r="D28" s="142"/>
      <c r="E28" s="142"/>
      <c r="F28" s="142"/>
      <c r="G28" s="142"/>
      <c r="H28" s="143"/>
      <c r="I28" s="142"/>
      <c r="J28" s="144" t="s">
        <v>55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19.38"/>
    <col customWidth="1" min="4" max="4" width="7.25"/>
    <col customWidth="1" min="5" max="5" width="12.5"/>
    <col customWidth="1" min="6" max="6" width="11.5"/>
    <col customWidth="1" min="7" max="7" width="9.25"/>
    <col customWidth="1" min="8" max="9" width="10.63"/>
    <col customWidth="1" min="10" max="10" width="4.25"/>
    <col customWidth="1" min="11" max="11" width="17.13"/>
    <col customWidth="1" min="12" max="13" width="10.63"/>
    <col customWidth="1" min="14" max="14" width="17.5"/>
    <col customWidth="1" min="15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M2" s="123" t="s">
        <v>10</v>
      </c>
      <c r="N2" s="135" t="s">
        <v>14</v>
      </c>
    </row>
    <row r="3" ht="14.25" customHeight="1">
      <c r="B3" s="146"/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136">
        <v>8.0</v>
      </c>
    </row>
    <row r="4" ht="14.25" customHeight="1">
      <c r="B4" s="64"/>
      <c r="C4" s="128" t="s">
        <v>260</v>
      </c>
      <c r="D4" s="66">
        <v>4.0</v>
      </c>
      <c r="E4" s="66">
        <v>5.0</v>
      </c>
      <c r="F4" s="145">
        <v>0.77</v>
      </c>
      <c r="G4" s="66"/>
      <c r="H4" s="66"/>
      <c r="I4" s="66"/>
      <c r="J4" s="66"/>
      <c r="K4" s="67" t="s">
        <v>488</v>
      </c>
      <c r="M4" s="64" t="s">
        <v>18</v>
      </c>
      <c r="N4" s="136">
        <v>8.0</v>
      </c>
    </row>
    <row r="5" ht="14.25" customHeight="1">
      <c r="B5" s="64"/>
      <c r="C5" s="128" t="s">
        <v>19</v>
      </c>
      <c r="D5" s="66">
        <v>4.0</v>
      </c>
      <c r="E5" s="133">
        <v>12.0</v>
      </c>
      <c r="F5" s="66">
        <v>12.5</v>
      </c>
      <c r="G5" s="66">
        <f>F5*E5*D5</f>
        <v>600</v>
      </c>
      <c r="H5" s="66">
        <v>500.0</v>
      </c>
      <c r="I5" s="66"/>
      <c r="J5" s="66"/>
      <c r="K5" s="67"/>
      <c r="M5" s="64" t="s">
        <v>21</v>
      </c>
      <c r="N5" s="136">
        <v>8.0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138">
        <v>0.0</v>
      </c>
    </row>
    <row r="7" ht="14.25" customHeight="1">
      <c r="B7" s="64"/>
      <c r="C7" s="128" t="s">
        <v>23</v>
      </c>
      <c r="D7" s="66">
        <v>4.0</v>
      </c>
      <c r="E7" s="66">
        <v>10.0</v>
      </c>
      <c r="F7" s="66">
        <v>17.5</v>
      </c>
      <c r="G7" s="66">
        <f>D7*E7*F7</f>
        <v>700</v>
      </c>
      <c r="H7" s="66"/>
      <c r="I7" s="66"/>
      <c r="J7" s="66"/>
      <c r="K7" s="67"/>
      <c r="M7" s="64" t="s">
        <v>25</v>
      </c>
      <c r="N7" s="138">
        <v>0.0</v>
      </c>
    </row>
    <row r="8" ht="14.25" customHeight="1">
      <c r="B8" s="64"/>
      <c r="C8" s="128" t="s">
        <v>497</v>
      </c>
      <c r="D8" s="66">
        <v>4.0</v>
      </c>
      <c r="E8" s="66">
        <v>10.0</v>
      </c>
      <c r="F8" s="66" t="s">
        <v>492</v>
      </c>
      <c r="G8" s="66"/>
      <c r="H8" s="66"/>
      <c r="I8" s="66"/>
      <c r="J8" s="66"/>
      <c r="K8" s="67"/>
      <c r="M8" s="64" t="s">
        <v>28</v>
      </c>
      <c r="N8" s="136">
        <v>8.0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6"/>
      <c r="K9" s="67"/>
      <c r="M9" s="64" t="s">
        <v>30</v>
      </c>
      <c r="N9" s="138">
        <v>0.0</v>
      </c>
    </row>
    <row r="10" ht="14.25" customHeight="1">
      <c r="B10" s="78"/>
      <c r="C10" s="129" t="s">
        <v>379</v>
      </c>
      <c r="D10" s="71"/>
      <c r="E10" s="130"/>
      <c r="F10" s="71"/>
      <c r="G10" s="71"/>
      <c r="H10" s="71"/>
      <c r="I10" s="71"/>
      <c r="J10" s="71"/>
      <c r="K10" s="130" t="s">
        <v>494</v>
      </c>
      <c r="M10" s="64" t="s">
        <v>31</v>
      </c>
      <c r="N10" s="136">
        <v>8.0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M11" s="64" t="s">
        <v>33</v>
      </c>
      <c r="N11" s="136">
        <v>8.0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27" t="s">
        <v>7</v>
      </c>
      <c r="J12" s="118" t="s">
        <v>8</v>
      </c>
      <c r="K12" s="119" t="s">
        <v>9</v>
      </c>
      <c r="M12" s="64" t="s">
        <v>34</v>
      </c>
      <c r="N12" s="138">
        <v>0.0</v>
      </c>
    </row>
    <row r="13" ht="14.25" customHeight="1">
      <c r="B13" s="146"/>
      <c r="C13" s="147" t="s">
        <v>162</v>
      </c>
      <c r="D13" s="148">
        <v>5.0</v>
      </c>
      <c r="E13" s="148" t="s">
        <v>496</v>
      </c>
      <c r="F13" s="148"/>
      <c r="G13" s="148"/>
      <c r="H13" s="149"/>
      <c r="I13" s="149"/>
      <c r="J13" s="148"/>
      <c r="K13" s="150"/>
      <c r="M13" s="78" t="s">
        <v>38</v>
      </c>
      <c r="N13" s="136">
        <v>15.0</v>
      </c>
    </row>
    <row r="14" ht="14.25" customHeight="1">
      <c r="B14" s="64" t="s">
        <v>56</v>
      </c>
      <c r="C14" s="128" t="s">
        <v>294</v>
      </c>
      <c r="D14" s="66">
        <v>4.0</v>
      </c>
      <c r="E14" s="66">
        <v>5.0</v>
      </c>
      <c r="F14" s="145">
        <v>0.77</v>
      </c>
      <c r="G14" s="66"/>
      <c r="H14" s="66"/>
      <c r="I14" s="66"/>
      <c r="J14" s="66"/>
      <c r="K14" s="67" t="s">
        <v>489</v>
      </c>
    </row>
    <row r="15" ht="14.25" customHeight="1">
      <c r="B15" s="64"/>
      <c r="C15" s="128" t="s">
        <v>40</v>
      </c>
      <c r="D15" s="66">
        <v>4.0</v>
      </c>
      <c r="E15" s="66">
        <v>15.0</v>
      </c>
      <c r="F15" s="66" t="s">
        <v>498</v>
      </c>
      <c r="G15" s="66" t="str">
        <f>F15*E15*D15</f>
        <v>#VALUE!</v>
      </c>
      <c r="H15" s="66" t="s">
        <v>499</v>
      </c>
      <c r="I15" s="66"/>
      <c r="J15" s="66"/>
      <c r="K15" s="67"/>
    </row>
    <row r="16" ht="14.25" customHeight="1">
      <c r="B16" s="64"/>
      <c r="C16" s="128"/>
      <c r="D16" s="66"/>
      <c r="E16" s="66"/>
      <c r="F16" s="66"/>
      <c r="G16" s="66"/>
      <c r="H16" s="66"/>
      <c r="I16" s="66"/>
      <c r="J16" s="66"/>
      <c r="K16" s="67"/>
    </row>
    <row r="17" ht="14.25" customHeight="1">
      <c r="B17" s="64"/>
      <c r="C17" s="128" t="s">
        <v>44</v>
      </c>
      <c r="D17" s="66">
        <v>4.0</v>
      </c>
      <c r="E17" s="66">
        <v>13.0</v>
      </c>
      <c r="F17" s="66">
        <v>6.3</v>
      </c>
      <c r="G17" s="66">
        <f>F17*E17*D17</f>
        <v>327.6</v>
      </c>
      <c r="H17" s="66">
        <v>302.0</v>
      </c>
      <c r="I17" s="66"/>
      <c r="J17" s="66"/>
      <c r="K17" s="67"/>
    </row>
    <row r="18" ht="14.25" customHeight="1">
      <c r="B18" s="64"/>
      <c r="C18" s="128" t="s">
        <v>45</v>
      </c>
      <c r="D18" s="66">
        <v>4.0</v>
      </c>
      <c r="E18" s="66">
        <v>8.0</v>
      </c>
      <c r="F18" s="66">
        <v>5.0</v>
      </c>
      <c r="G18" s="66"/>
      <c r="H18" s="66"/>
      <c r="I18" s="66"/>
      <c r="J18" s="66"/>
      <c r="K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6"/>
      <c r="K19" s="67"/>
    </row>
    <row r="20" ht="14.25" customHeight="1">
      <c r="B20" s="78"/>
      <c r="C20" s="129" t="s">
        <v>138</v>
      </c>
      <c r="D20" s="71"/>
      <c r="E20" s="71"/>
      <c r="F20" s="71"/>
      <c r="G20" s="71"/>
      <c r="H20" s="130"/>
      <c r="I20" s="130"/>
      <c r="J20" s="71"/>
      <c r="K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27" t="s">
        <v>7</v>
      </c>
      <c r="J22" s="118" t="s">
        <v>8</v>
      </c>
      <c r="K22" s="119" t="s">
        <v>9</v>
      </c>
    </row>
    <row r="23" ht="14.25" customHeight="1">
      <c r="B23" s="146"/>
      <c r="C23" s="147" t="s">
        <v>500</v>
      </c>
      <c r="D23" s="148">
        <v>5.0</v>
      </c>
      <c r="E23" s="148" t="s">
        <v>496</v>
      </c>
      <c r="F23" s="148"/>
      <c r="G23" s="148"/>
      <c r="H23" s="149"/>
      <c r="I23" s="149"/>
      <c r="J23" s="148"/>
      <c r="K23" s="150"/>
    </row>
    <row r="24" ht="14.25" customHeight="1">
      <c r="B24" s="64"/>
      <c r="C24" s="128" t="s">
        <v>438</v>
      </c>
      <c r="D24" s="66">
        <v>4.0</v>
      </c>
      <c r="E24" s="66">
        <v>6.0</v>
      </c>
      <c r="F24" s="145">
        <v>0.75</v>
      </c>
      <c r="G24" s="66"/>
      <c r="H24" s="66"/>
      <c r="I24" s="66"/>
      <c r="J24" s="66"/>
      <c r="K24" s="67" t="s">
        <v>491</v>
      </c>
    </row>
    <row r="25" ht="14.25" customHeight="1">
      <c r="B25" s="64"/>
      <c r="C25" s="128" t="s">
        <v>501</v>
      </c>
      <c r="D25" s="66">
        <v>4.0</v>
      </c>
      <c r="E25" s="133">
        <v>10.0</v>
      </c>
      <c r="F25" s="66">
        <v>12.0</v>
      </c>
      <c r="G25" s="66"/>
      <c r="H25" s="66"/>
      <c r="I25" s="66"/>
      <c r="J25" s="66"/>
      <c r="K25" s="69"/>
    </row>
    <row r="26" ht="14.25" customHeight="1">
      <c r="B26" s="64"/>
      <c r="C26" s="128"/>
      <c r="D26" s="66"/>
      <c r="E26" s="66"/>
      <c r="F26" s="66"/>
      <c r="G26" s="66"/>
      <c r="H26" s="66"/>
      <c r="I26" s="66"/>
      <c r="J26" s="66"/>
      <c r="K26" s="67"/>
    </row>
    <row r="27" ht="14.25" customHeight="1">
      <c r="B27" s="64"/>
      <c r="C27" s="128" t="s">
        <v>50</v>
      </c>
      <c r="D27" s="66">
        <v>4.0</v>
      </c>
      <c r="E27" s="66">
        <v>15.0</v>
      </c>
      <c r="F27" s="66" t="s">
        <v>502</v>
      </c>
      <c r="G27" s="66"/>
      <c r="H27" s="66"/>
      <c r="I27" s="66"/>
      <c r="J27" s="66"/>
      <c r="K27" s="67"/>
    </row>
    <row r="28" ht="14.25" customHeight="1">
      <c r="B28" s="151"/>
      <c r="C28" s="128" t="s">
        <v>52</v>
      </c>
      <c r="D28" s="66">
        <v>4.0</v>
      </c>
      <c r="E28" s="66">
        <v>11.0</v>
      </c>
      <c r="F28" s="66" t="s">
        <v>503</v>
      </c>
      <c r="G28" s="66" t="str">
        <f>F28*E28*D28</f>
        <v>#VALUE!</v>
      </c>
      <c r="H28" s="66">
        <v>1122.0</v>
      </c>
      <c r="I28" s="66"/>
      <c r="J28" s="66"/>
      <c r="K28" s="67"/>
    </row>
    <row r="29" ht="14.25" customHeight="1">
      <c r="B29" s="78"/>
      <c r="C29" s="129"/>
      <c r="D29" s="71"/>
      <c r="E29" s="71"/>
      <c r="F29" s="71"/>
      <c r="G29" s="71"/>
      <c r="H29" s="71"/>
      <c r="I29" s="71"/>
      <c r="J29" s="71"/>
      <c r="K29" s="72"/>
    </row>
    <row r="30" ht="14.25" customHeight="1">
      <c r="B30" s="140"/>
      <c r="C30" s="141" t="s">
        <v>407</v>
      </c>
      <c r="D30" s="142"/>
      <c r="E30" s="142"/>
      <c r="F30" s="142"/>
      <c r="G30" s="142"/>
      <c r="H30" s="143"/>
      <c r="I30" s="143"/>
      <c r="J30" s="142"/>
      <c r="K30" s="144" t="s">
        <v>55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19.38"/>
    <col customWidth="1" min="4" max="4" width="7.25"/>
    <col customWidth="1" min="5" max="5" width="10.88"/>
    <col customWidth="1" min="6" max="6" width="10.63"/>
    <col customWidth="1" min="7" max="7" width="9.25"/>
    <col customWidth="1" min="8" max="8" width="10.63"/>
    <col customWidth="1" min="9" max="9" width="10.25"/>
    <col customWidth="1" min="10" max="10" width="4.25"/>
    <col customWidth="1" min="11" max="11" width="17.13"/>
    <col customWidth="1" min="12" max="12" width="10.63"/>
    <col customWidth="1" min="13" max="13" width="11.25"/>
    <col customWidth="1" min="14" max="14" width="17.5"/>
    <col customWidth="1" min="15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M2" s="123" t="s">
        <v>10</v>
      </c>
      <c r="N2" s="135" t="s">
        <v>14</v>
      </c>
    </row>
    <row r="3" ht="14.25" customHeight="1">
      <c r="B3" s="146" t="s">
        <v>56</v>
      </c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136">
        <v>8.0</v>
      </c>
    </row>
    <row r="4" ht="14.25" customHeight="1">
      <c r="B4" s="64" t="s">
        <v>56</v>
      </c>
      <c r="C4" s="128" t="s">
        <v>260</v>
      </c>
      <c r="D4" s="66">
        <v>3.0</v>
      </c>
      <c r="E4" s="66">
        <v>5.0</v>
      </c>
      <c r="F4" s="145">
        <v>0.7</v>
      </c>
      <c r="G4" s="66"/>
      <c r="H4" s="66"/>
      <c r="I4" s="66"/>
      <c r="J4" s="66"/>
      <c r="K4" s="67" t="s">
        <v>488</v>
      </c>
      <c r="M4" s="64" t="s">
        <v>18</v>
      </c>
      <c r="N4" s="136">
        <v>8.0</v>
      </c>
    </row>
    <row r="5" ht="14.25" customHeight="1">
      <c r="B5" s="64" t="s">
        <v>56</v>
      </c>
      <c r="C5" s="128" t="s">
        <v>19</v>
      </c>
      <c r="D5" s="66">
        <v>4.0</v>
      </c>
      <c r="E5" s="133">
        <v>10.0</v>
      </c>
      <c r="F5" s="66">
        <v>12.5</v>
      </c>
      <c r="G5" s="66">
        <f>F5*E5*D5</f>
        <v>500</v>
      </c>
      <c r="H5" s="66">
        <v>500.0</v>
      </c>
      <c r="I5" s="66"/>
      <c r="J5" s="66"/>
      <c r="K5" s="67" t="s">
        <v>213</v>
      </c>
      <c r="M5" s="64" t="s">
        <v>21</v>
      </c>
      <c r="N5" s="136">
        <v>8.0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138">
        <v>0.0</v>
      </c>
    </row>
    <row r="7" ht="14.25" customHeight="1">
      <c r="B7" s="64" t="s">
        <v>56</v>
      </c>
      <c r="C7" s="128" t="s">
        <v>23</v>
      </c>
      <c r="D7" s="66">
        <v>4.0</v>
      </c>
      <c r="E7" s="66">
        <v>10.0</v>
      </c>
      <c r="F7" s="66">
        <v>15.0</v>
      </c>
      <c r="G7" s="66">
        <f>D7*E7*F7</f>
        <v>600</v>
      </c>
      <c r="H7" s="66"/>
      <c r="I7" s="66"/>
      <c r="J7" s="66"/>
      <c r="K7" s="67" t="s">
        <v>504</v>
      </c>
      <c r="M7" s="64" t="s">
        <v>25</v>
      </c>
      <c r="N7" s="138">
        <v>0.0</v>
      </c>
    </row>
    <row r="8" ht="14.25" customHeight="1">
      <c r="B8" s="64" t="s">
        <v>56</v>
      </c>
      <c r="C8" s="128" t="s">
        <v>497</v>
      </c>
      <c r="D8" s="66">
        <v>4.0</v>
      </c>
      <c r="E8" s="66">
        <v>8.0</v>
      </c>
      <c r="F8" s="66" t="s">
        <v>492</v>
      </c>
      <c r="G8" s="66"/>
      <c r="H8" s="66"/>
      <c r="I8" s="66"/>
      <c r="J8" s="66"/>
      <c r="K8" s="67" t="s">
        <v>110</v>
      </c>
      <c r="M8" s="64" t="s">
        <v>28</v>
      </c>
      <c r="N8" s="136">
        <v>8.0</v>
      </c>
    </row>
    <row r="9" ht="14.25" customHeight="1">
      <c r="B9" s="64"/>
      <c r="C9" s="128"/>
      <c r="D9" s="66"/>
      <c r="E9" s="66"/>
      <c r="F9" s="66"/>
      <c r="G9" s="66"/>
      <c r="H9" s="66"/>
      <c r="I9" s="66"/>
      <c r="J9" s="66"/>
      <c r="K9" s="67"/>
      <c r="M9" s="64" t="s">
        <v>30</v>
      </c>
      <c r="N9" s="138">
        <v>0.0</v>
      </c>
    </row>
    <row r="10" ht="14.25" customHeight="1">
      <c r="B10" s="78" t="s">
        <v>56</v>
      </c>
      <c r="C10" s="129" t="s">
        <v>379</v>
      </c>
      <c r="D10" s="71"/>
      <c r="E10" s="130"/>
      <c r="F10" s="71"/>
      <c r="G10" s="71"/>
      <c r="H10" s="71"/>
      <c r="I10" s="71"/>
      <c r="J10" s="71"/>
      <c r="K10" s="72" t="s">
        <v>494</v>
      </c>
      <c r="M10" s="64" t="s">
        <v>31</v>
      </c>
      <c r="N10" s="136">
        <v>8.0</v>
      </c>
    </row>
    <row r="11" ht="14.25" customHeight="1"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M11" s="64" t="s">
        <v>33</v>
      </c>
      <c r="N11" s="136">
        <v>8.0</v>
      </c>
    </row>
    <row r="12" ht="14.25" customHeight="1">
      <c r="B12" s="123"/>
      <c r="C12" s="124" t="s">
        <v>1</v>
      </c>
      <c r="D12" s="118" t="s">
        <v>35</v>
      </c>
      <c r="E12" s="118" t="s">
        <v>36</v>
      </c>
      <c r="F12" s="118" t="s">
        <v>37</v>
      </c>
      <c r="G12" s="118" t="s">
        <v>5</v>
      </c>
      <c r="H12" s="127" t="s">
        <v>6</v>
      </c>
      <c r="I12" s="127" t="s">
        <v>7</v>
      </c>
      <c r="J12" s="118" t="s">
        <v>8</v>
      </c>
      <c r="K12" s="119" t="s">
        <v>9</v>
      </c>
      <c r="M12" s="64" t="s">
        <v>34</v>
      </c>
      <c r="N12" s="138">
        <v>0.0</v>
      </c>
    </row>
    <row r="13" ht="14.25" customHeight="1">
      <c r="B13" s="146" t="s">
        <v>56</v>
      </c>
      <c r="C13" s="147" t="s">
        <v>162</v>
      </c>
      <c r="D13" s="148">
        <v>5.0</v>
      </c>
      <c r="E13" s="148" t="s">
        <v>496</v>
      </c>
      <c r="F13" s="148"/>
      <c r="G13" s="148"/>
      <c r="H13" s="149"/>
      <c r="I13" s="149"/>
      <c r="J13" s="148"/>
      <c r="K13" s="150"/>
      <c r="M13" s="78" t="s">
        <v>38</v>
      </c>
      <c r="N13" s="136">
        <v>15.0</v>
      </c>
    </row>
    <row r="14" ht="14.25" customHeight="1">
      <c r="B14" s="64" t="s">
        <v>56</v>
      </c>
      <c r="C14" s="128" t="s">
        <v>294</v>
      </c>
      <c r="D14" s="66">
        <v>3.0</v>
      </c>
      <c r="E14" s="66">
        <v>5.0</v>
      </c>
      <c r="F14" s="145">
        <v>0.7</v>
      </c>
      <c r="G14" s="66"/>
      <c r="H14" s="66"/>
      <c r="I14" s="66"/>
      <c r="J14" s="66"/>
      <c r="K14" s="67" t="s">
        <v>489</v>
      </c>
    </row>
    <row r="15" ht="14.25" customHeight="1">
      <c r="B15" s="64" t="s">
        <v>56</v>
      </c>
      <c r="C15" s="128" t="s">
        <v>40</v>
      </c>
      <c r="D15" s="66">
        <v>4.0</v>
      </c>
      <c r="E15" s="66">
        <v>15.0</v>
      </c>
      <c r="F15" s="66" t="s">
        <v>505</v>
      </c>
      <c r="G15" s="66" t="str">
        <f>F15*E15*D15</f>
        <v>#VALUE!</v>
      </c>
      <c r="H15" s="66" t="s">
        <v>499</v>
      </c>
      <c r="I15" s="66"/>
      <c r="J15" s="66"/>
      <c r="K15" s="67"/>
    </row>
    <row r="16" ht="14.25" customHeight="1">
      <c r="B16" s="64"/>
      <c r="C16" s="128"/>
      <c r="D16" s="66"/>
      <c r="E16" s="66"/>
      <c r="F16" s="66"/>
      <c r="G16" s="66"/>
      <c r="H16" s="66"/>
      <c r="I16" s="66"/>
      <c r="J16" s="66"/>
      <c r="K16" s="67"/>
    </row>
    <row r="17" ht="14.25" customHeight="1">
      <c r="B17" s="64" t="s">
        <v>56</v>
      </c>
      <c r="C17" s="128" t="s">
        <v>44</v>
      </c>
      <c r="D17" s="66">
        <v>4.0</v>
      </c>
      <c r="E17" s="66">
        <v>13.0</v>
      </c>
      <c r="F17" s="66">
        <v>6.3</v>
      </c>
      <c r="G17" s="66">
        <f>F17*E17*D17</f>
        <v>327.6</v>
      </c>
      <c r="H17" s="66">
        <v>302.0</v>
      </c>
      <c r="I17" s="66"/>
      <c r="J17" s="66"/>
      <c r="K17" s="67"/>
    </row>
    <row r="18" ht="14.25" customHeight="1">
      <c r="B18" s="64" t="s">
        <v>56</v>
      </c>
      <c r="C18" s="128" t="s">
        <v>45</v>
      </c>
      <c r="D18" s="66">
        <v>4.0</v>
      </c>
      <c r="E18" s="66">
        <v>8.0</v>
      </c>
      <c r="F18" s="66">
        <v>5.0</v>
      </c>
      <c r="G18" s="66"/>
      <c r="H18" s="66"/>
      <c r="I18" s="66"/>
      <c r="J18" s="66"/>
      <c r="K18" s="67"/>
    </row>
    <row r="19" ht="14.25" customHeight="1">
      <c r="B19" s="64"/>
      <c r="C19" s="128"/>
      <c r="D19" s="66"/>
      <c r="E19" s="66"/>
      <c r="F19" s="66"/>
      <c r="G19" s="66"/>
      <c r="H19" s="66"/>
      <c r="I19" s="66"/>
      <c r="J19" s="66"/>
      <c r="K19" s="67"/>
    </row>
    <row r="20" ht="14.25" customHeight="1">
      <c r="B20" s="78"/>
      <c r="C20" s="129" t="s">
        <v>138</v>
      </c>
      <c r="D20" s="71"/>
      <c r="E20" s="71"/>
      <c r="F20" s="71"/>
      <c r="G20" s="71"/>
      <c r="H20" s="130"/>
      <c r="I20" s="130"/>
      <c r="J20" s="71"/>
      <c r="K20" s="72"/>
    </row>
    <row r="21" ht="14.25" customHeight="1"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  <row r="22" ht="14.25" customHeight="1">
      <c r="B22" s="123"/>
      <c r="C22" s="124" t="s">
        <v>1</v>
      </c>
      <c r="D22" s="118" t="s">
        <v>35</v>
      </c>
      <c r="E22" s="118" t="s">
        <v>36</v>
      </c>
      <c r="F22" s="118" t="s">
        <v>37</v>
      </c>
      <c r="G22" s="118" t="s">
        <v>5</v>
      </c>
      <c r="H22" s="127" t="s">
        <v>6</v>
      </c>
      <c r="I22" s="127" t="s">
        <v>7</v>
      </c>
      <c r="J22" s="118" t="s">
        <v>8</v>
      </c>
      <c r="K22" s="119" t="s">
        <v>9</v>
      </c>
    </row>
    <row r="23" ht="14.25" customHeight="1">
      <c r="B23" s="146"/>
      <c r="C23" s="147" t="s">
        <v>500</v>
      </c>
      <c r="D23" s="148">
        <v>5.0</v>
      </c>
      <c r="E23" s="148" t="s">
        <v>496</v>
      </c>
      <c r="F23" s="148"/>
      <c r="G23" s="148"/>
      <c r="H23" s="149"/>
      <c r="I23" s="149"/>
      <c r="J23" s="148"/>
      <c r="K23" s="150"/>
    </row>
    <row r="24" ht="14.25" customHeight="1">
      <c r="B24" s="64"/>
      <c r="C24" s="128" t="s">
        <v>438</v>
      </c>
      <c r="D24" s="66">
        <v>3.0</v>
      </c>
      <c r="E24" s="66">
        <v>5.0</v>
      </c>
      <c r="F24" s="145">
        <v>0.7</v>
      </c>
      <c r="G24" s="66"/>
      <c r="H24" s="66"/>
      <c r="I24" s="66"/>
      <c r="J24" s="66"/>
      <c r="K24" s="67" t="s">
        <v>491</v>
      </c>
    </row>
    <row r="25" ht="14.25" customHeight="1">
      <c r="B25" s="64"/>
      <c r="C25" s="128" t="s">
        <v>501</v>
      </c>
      <c r="D25" s="66">
        <v>4.0</v>
      </c>
      <c r="E25" s="133">
        <v>10.0</v>
      </c>
      <c r="F25" s="66">
        <v>12.0</v>
      </c>
      <c r="G25" s="66"/>
      <c r="H25" s="66"/>
      <c r="I25" s="66"/>
      <c r="J25" s="66"/>
      <c r="K25" s="69"/>
    </row>
    <row r="26" ht="14.25" customHeight="1">
      <c r="B26" s="64"/>
      <c r="C26" s="128"/>
      <c r="D26" s="66"/>
      <c r="E26" s="66"/>
      <c r="F26" s="66"/>
      <c r="G26" s="66"/>
      <c r="H26" s="66"/>
      <c r="I26" s="66"/>
      <c r="J26" s="66"/>
      <c r="K26" s="67"/>
    </row>
    <row r="27" ht="14.25" customHeight="1">
      <c r="B27" s="64"/>
      <c r="C27" s="128" t="s">
        <v>50</v>
      </c>
      <c r="D27" s="66">
        <v>4.0</v>
      </c>
      <c r="E27" s="66">
        <v>15.0</v>
      </c>
      <c r="F27" s="66" t="s">
        <v>502</v>
      </c>
      <c r="G27" s="66"/>
      <c r="H27" s="66"/>
      <c r="I27" s="66"/>
      <c r="J27" s="66"/>
      <c r="K27" s="67"/>
    </row>
    <row r="28" ht="14.25" customHeight="1">
      <c r="B28" s="151"/>
      <c r="C28" s="128" t="s">
        <v>52</v>
      </c>
      <c r="D28" s="66">
        <v>4.0</v>
      </c>
      <c r="E28" s="66">
        <v>11.0</v>
      </c>
      <c r="F28" s="66" t="s">
        <v>503</v>
      </c>
      <c r="G28" s="66" t="str">
        <f>F28*E28*D28</f>
        <v>#VALUE!</v>
      </c>
      <c r="H28" s="66">
        <v>1122.0</v>
      </c>
      <c r="I28" s="66"/>
      <c r="J28" s="66"/>
      <c r="K28" s="67"/>
    </row>
    <row r="29" ht="14.25" customHeight="1">
      <c r="B29" s="78"/>
      <c r="C29" s="129"/>
      <c r="D29" s="71"/>
      <c r="E29" s="71"/>
      <c r="F29" s="71"/>
      <c r="G29" s="71"/>
      <c r="H29" s="71"/>
      <c r="I29" s="71"/>
      <c r="J29" s="71"/>
      <c r="K29" s="72"/>
    </row>
    <row r="30" ht="14.25" customHeight="1">
      <c r="B30" s="140"/>
      <c r="C30" s="141" t="s">
        <v>407</v>
      </c>
      <c r="D30" s="142"/>
      <c r="E30" s="142"/>
      <c r="F30" s="142"/>
      <c r="G30" s="142"/>
      <c r="H30" s="143"/>
      <c r="I30" s="143"/>
      <c r="J30" s="142"/>
      <c r="K30" s="144" t="s">
        <v>55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6.88"/>
    <col customWidth="1" min="11" max="11" width="16.63"/>
    <col customWidth="1" min="17" max="17" width="15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">
        <v>0</v>
      </c>
      <c r="B2" s="3"/>
      <c r="C2" s="4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5" t="s">
        <v>6</v>
      </c>
      <c r="I2" s="5" t="s">
        <v>7</v>
      </c>
      <c r="J2" s="2" t="s">
        <v>8</v>
      </c>
      <c r="K2" s="6" t="s">
        <v>9</v>
      </c>
      <c r="L2" s="2" t="s">
        <v>0</v>
      </c>
      <c r="M2" s="3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1"/>
    </row>
    <row r="3">
      <c r="A3" s="1"/>
      <c r="B3" s="8"/>
      <c r="C3" s="9"/>
      <c r="D3" s="10"/>
      <c r="E3" s="10"/>
      <c r="F3" s="10"/>
      <c r="G3" s="10"/>
      <c r="H3" s="11"/>
      <c r="I3" s="11"/>
      <c r="J3" s="10"/>
      <c r="K3" s="12"/>
      <c r="L3" s="1"/>
      <c r="M3" s="13" t="s">
        <v>15</v>
      </c>
      <c r="N3" s="14">
        <v>4.0</v>
      </c>
      <c r="O3" s="14">
        <v>6.0</v>
      </c>
      <c r="P3" s="14">
        <v>0.0</v>
      </c>
      <c r="Q3" s="14">
        <f t="shared" ref="Q3:Q13" si="1">N3+O3+P3</f>
        <v>10</v>
      </c>
      <c r="R3" s="1"/>
    </row>
    <row r="4">
      <c r="A4" s="1"/>
      <c r="B4" s="15" t="s">
        <v>56</v>
      </c>
      <c r="C4" s="16" t="s">
        <v>16</v>
      </c>
      <c r="D4" s="17">
        <v>4.0</v>
      </c>
      <c r="E4" s="38">
        <v>46272.0</v>
      </c>
      <c r="F4" s="18">
        <v>0.66</v>
      </c>
      <c r="G4" s="14"/>
      <c r="H4" s="14"/>
      <c r="I4" s="14"/>
      <c r="J4" s="14"/>
      <c r="K4" s="19"/>
      <c r="L4" s="1"/>
      <c r="M4" s="13" t="s">
        <v>18</v>
      </c>
      <c r="N4" s="14">
        <v>2.0</v>
      </c>
      <c r="O4" s="14">
        <v>4.0</v>
      </c>
      <c r="P4" s="14">
        <v>4.0</v>
      </c>
      <c r="Q4" s="14">
        <f t="shared" si="1"/>
        <v>10</v>
      </c>
      <c r="R4" s="1"/>
    </row>
    <row r="5">
      <c r="A5" s="1"/>
      <c r="B5" s="15" t="s">
        <v>56</v>
      </c>
      <c r="C5" s="16" t="s">
        <v>19</v>
      </c>
      <c r="D5" s="14">
        <v>4.0</v>
      </c>
      <c r="E5" s="20" t="s">
        <v>20</v>
      </c>
      <c r="F5" s="17">
        <v>17.5</v>
      </c>
      <c r="G5" s="14" t="str">
        <f>F5*E5*D5</f>
        <v>#VALUE!</v>
      </c>
      <c r="H5" s="17">
        <v>600.0</v>
      </c>
      <c r="I5" s="14" t="s">
        <v>3</v>
      </c>
      <c r="J5" s="14"/>
      <c r="K5" s="21"/>
      <c r="L5" s="1"/>
      <c r="M5" s="13" t="s">
        <v>21</v>
      </c>
      <c r="N5" s="14">
        <v>4.0</v>
      </c>
      <c r="O5" s="14"/>
      <c r="P5" s="14">
        <v>6.0</v>
      </c>
      <c r="Q5" s="14">
        <f t="shared" si="1"/>
        <v>10</v>
      </c>
      <c r="R5" s="1"/>
    </row>
    <row r="6">
      <c r="A6" s="1"/>
      <c r="B6" s="13"/>
      <c r="C6" s="16"/>
      <c r="D6" s="14"/>
      <c r="E6" s="14"/>
      <c r="F6" s="14"/>
      <c r="G6" s="14"/>
      <c r="H6" s="14"/>
      <c r="I6" s="14"/>
      <c r="J6" s="14"/>
      <c r="K6" s="19"/>
      <c r="L6" s="1"/>
      <c r="M6" s="13" t="s">
        <v>22</v>
      </c>
      <c r="N6" s="14"/>
      <c r="O6" s="14"/>
      <c r="P6" s="14"/>
      <c r="Q6" s="14">
        <f t="shared" si="1"/>
        <v>0</v>
      </c>
      <c r="R6" s="1"/>
    </row>
    <row r="7">
      <c r="A7" s="1"/>
      <c r="B7" s="15"/>
      <c r="C7" s="16" t="s">
        <v>23</v>
      </c>
      <c r="D7" s="14">
        <v>4.0</v>
      </c>
      <c r="E7" s="17">
        <v>8.0</v>
      </c>
      <c r="F7" s="17">
        <v>22.5</v>
      </c>
      <c r="G7" s="14">
        <f t="shared" ref="G7:G9" si="2">D7*E7*F7</f>
        <v>720</v>
      </c>
      <c r="H7" s="17">
        <v>960.0</v>
      </c>
      <c r="I7" s="14" t="s">
        <v>24</v>
      </c>
      <c r="J7" s="14"/>
      <c r="K7" s="19"/>
      <c r="L7" s="1"/>
      <c r="M7" s="13" t="s">
        <v>25</v>
      </c>
      <c r="N7" s="14"/>
      <c r="O7" s="14"/>
      <c r="P7" s="14"/>
      <c r="Q7" s="14">
        <f t="shared" si="1"/>
        <v>0</v>
      </c>
      <c r="R7" s="1"/>
    </row>
    <row r="8">
      <c r="A8" s="1"/>
      <c r="B8" s="15"/>
      <c r="C8" s="16" t="s">
        <v>26</v>
      </c>
      <c r="D8" s="14">
        <v>4.0</v>
      </c>
      <c r="E8" s="14">
        <v>10.0</v>
      </c>
      <c r="F8" s="17">
        <v>27.0</v>
      </c>
      <c r="G8" s="14">
        <f t="shared" si="2"/>
        <v>1080</v>
      </c>
      <c r="H8" s="17">
        <v>1000.0</v>
      </c>
      <c r="I8" s="14"/>
      <c r="J8" s="14"/>
      <c r="K8" s="19"/>
      <c r="L8" s="1"/>
      <c r="M8" s="13" t="s">
        <v>28</v>
      </c>
      <c r="N8" s="14">
        <v>4.0</v>
      </c>
      <c r="O8" s="14">
        <v>3.0</v>
      </c>
      <c r="P8" s="14">
        <v>8.0</v>
      </c>
      <c r="Q8" s="14">
        <f t="shared" si="1"/>
        <v>15</v>
      </c>
      <c r="R8" s="1"/>
    </row>
    <row r="9">
      <c r="A9" s="1"/>
      <c r="B9" s="15"/>
      <c r="C9" s="16" t="s">
        <v>29</v>
      </c>
      <c r="D9" s="14">
        <v>4.0</v>
      </c>
      <c r="E9" s="20">
        <v>8.0</v>
      </c>
      <c r="F9" s="17">
        <v>15.0</v>
      </c>
      <c r="G9" s="14">
        <f t="shared" si="2"/>
        <v>480</v>
      </c>
      <c r="H9" s="17">
        <v>500.0</v>
      </c>
      <c r="I9" s="14"/>
      <c r="J9" s="14"/>
      <c r="K9" s="39"/>
      <c r="L9" s="1"/>
      <c r="M9" s="13" t="s">
        <v>30</v>
      </c>
      <c r="N9" s="14">
        <v>2.0</v>
      </c>
      <c r="O9" s="14"/>
      <c r="P9" s="14"/>
      <c r="Q9" s="22">
        <f t="shared" si="1"/>
        <v>2</v>
      </c>
      <c r="R9" s="1"/>
    </row>
    <row r="10">
      <c r="A10" s="1"/>
      <c r="B10" s="13"/>
      <c r="C10" s="16"/>
      <c r="D10" s="14"/>
      <c r="E10" s="14"/>
      <c r="F10" s="14"/>
      <c r="G10" s="14"/>
      <c r="H10" s="14"/>
      <c r="I10" s="14"/>
      <c r="J10" s="14"/>
      <c r="K10" s="19"/>
      <c r="L10" s="1"/>
      <c r="M10" s="13" t="s">
        <v>31</v>
      </c>
      <c r="N10" s="14">
        <v>4.0</v>
      </c>
      <c r="O10" s="14">
        <v>6.0</v>
      </c>
      <c r="P10" s="14">
        <v>4.0</v>
      </c>
      <c r="Q10" s="14">
        <f t="shared" si="1"/>
        <v>14</v>
      </c>
      <c r="R10" s="1"/>
    </row>
    <row r="11">
      <c r="A11" s="1"/>
      <c r="B11" s="28"/>
      <c r="C11" s="9" t="s">
        <v>32</v>
      </c>
      <c r="D11" s="24"/>
      <c r="E11" s="25"/>
      <c r="F11" s="24"/>
      <c r="G11" s="24"/>
      <c r="H11" s="24"/>
      <c r="I11" s="24"/>
      <c r="J11" s="24"/>
      <c r="K11" s="26"/>
      <c r="L11" s="1"/>
      <c r="M11" s="13" t="s">
        <v>33</v>
      </c>
      <c r="N11" s="14">
        <v>4.0</v>
      </c>
      <c r="O11" s="14">
        <v>4.0</v>
      </c>
      <c r="P11" s="14">
        <v>4.0</v>
      </c>
      <c r="Q11" s="14">
        <f t="shared" si="1"/>
        <v>12</v>
      </c>
      <c r="R11" s="1"/>
    </row>
    <row r="12">
      <c r="A12" s="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"/>
      <c r="M12" s="13" t="s">
        <v>34</v>
      </c>
      <c r="N12" s="14">
        <v>2.0</v>
      </c>
      <c r="O12" s="14"/>
      <c r="P12" s="14">
        <v>2.0</v>
      </c>
      <c r="Q12" s="22">
        <f t="shared" si="1"/>
        <v>4</v>
      </c>
      <c r="R12" s="1"/>
    </row>
    <row r="13">
      <c r="A13" s="1"/>
      <c r="B13" s="3"/>
      <c r="C13" s="4" t="s">
        <v>1</v>
      </c>
      <c r="D13" s="2" t="s">
        <v>35</v>
      </c>
      <c r="E13" s="2" t="s">
        <v>36</v>
      </c>
      <c r="F13" s="2" t="s">
        <v>37</v>
      </c>
      <c r="G13" s="2" t="s">
        <v>5</v>
      </c>
      <c r="H13" s="5" t="s">
        <v>6</v>
      </c>
      <c r="I13" s="5" t="s">
        <v>7</v>
      </c>
      <c r="J13" s="2" t="s">
        <v>8</v>
      </c>
      <c r="K13" s="6" t="s">
        <v>9</v>
      </c>
      <c r="L13" s="1"/>
      <c r="M13" s="28" t="s">
        <v>38</v>
      </c>
      <c r="N13" s="14"/>
      <c r="O13" s="14"/>
      <c r="P13" s="14"/>
      <c r="Q13" s="14">
        <f t="shared" si="1"/>
        <v>0</v>
      </c>
      <c r="R13" s="1"/>
    </row>
    <row r="14">
      <c r="A14" s="1"/>
      <c r="B14" s="8"/>
      <c r="C14" s="9"/>
      <c r="D14" s="10"/>
      <c r="E14" s="10"/>
      <c r="F14" s="10"/>
      <c r="G14" s="10"/>
      <c r="H14" s="11"/>
      <c r="I14" s="11"/>
      <c r="J14" s="10"/>
      <c r="K14" s="12"/>
      <c r="L14" s="1"/>
      <c r="M14" s="1"/>
      <c r="N14" s="1"/>
      <c r="O14" s="1"/>
      <c r="P14" s="1"/>
      <c r="Q14" s="1"/>
      <c r="R14" s="1"/>
    </row>
    <row r="15">
      <c r="A15" s="1"/>
      <c r="B15" s="15" t="s">
        <v>56</v>
      </c>
      <c r="C15" s="16" t="s">
        <v>39</v>
      </c>
      <c r="D15" s="17">
        <v>4.0</v>
      </c>
      <c r="E15" s="38">
        <v>46272.0</v>
      </c>
      <c r="F15" s="18">
        <v>0.66</v>
      </c>
      <c r="G15" s="14"/>
      <c r="H15" s="14"/>
      <c r="I15" s="14"/>
      <c r="J15" s="14"/>
      <c r="K15" s="19"/>
      <c r="L15" s="1"/>
      <c r="M15" s="1"/>
      <c r="N15" s="1"/>
      <c r="O15" s="1"/>
      <c r="P15" s="1"/>
      <c r="Q15" s="1"/>
      <c r="R15" s="1"/>
    </row>
    <row r="16">
      <c r="A16" s="1"/>
      <c r="B16" s="15"/>
      <c r="C16" s="16" t="s">
        <v>40</v>
      </c>
      <c r="D16" s="14">
        <v>4.0</v>
      </c>
      <c r="E16" s="17">
        <v>15.0</v>
      </c>
      <c r="F16" s="14" t="s">
        <v>41</v>
      </c>
      <c r="G16" s="14" t="str">
        <f>F16*E16*D16</f>
        <v>#VALUE!</v>
      </c>
      <c r="H16" s="14" t="s">
        <v>42</v>
      </c>
      <c r="I16" s="14" t="s">
        <v>43</v>
      </c>
      <c r="J16" s="14"/>
      <c r="K16" s="21"/>
      <c r="L16" s="1"/>
      <c r="M16" s="1"/>
      <c r="N16" s="1"/>
      <c r="O16" s="1"/>
      <c r="P16" s="1"/>
      <c r="Q16" s="1"/>
      <c r="R16" s="1"/>
    </row>
    <row r="17">
      <c r="A17" s="1"/>
      <c r="B17" s="13"/>
      <c r="C17" s="16"/>
      <c r="D17" s="14"/>
      <c r="E17" s="14"/>
      <c r="F17" s="14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</row>
    <row r="18">
      <c r="A18" s="1"/>
      <c r="B18" s="13"/>
      <c r="C18" s="16" t="s">
        <v>44</v>
      </c>
      <c r="D18" s="14">
        <v>4.0</v>
      </c>
      <c r="E18" s="17">
        <v>12.0</v>
      </c>
      <c r="F18" s="17">
        <v>7.5</v>
      </c>
      <c r="G18" s="29">
        <f t="shared" ref="G18:G20" si="3">F18*E18*D18</f>
        <v>360</v>
      </c>
      <c r="H18" s="14">
        <v>378.0</v>
      </c>
      <c r="I18" s="14" t="s">
        <v>3</v>
      </c>
      <c r="J18" s="14"/>
      <c r="K18" s="19"/>
      <c r="L18" s="1"/>
      <c r="M18" s="1"/>
      <c r="N18" s="1"/>
      <c r="O18" s="1"/>
      <c r="P18" s="1"/>
      <c r="Q18" s="1"/>
      <c r="R18" s="1"/>
    </row>
    <row r="19">
      <c r="A19" s="1"/>
      <c r="B19" s="15" t="s">
        <v>56</v>
      </c>
      <c r="C19" s="16" t="s">
        <v>45</v>
      </c>
      <c r="D19" s="14">
        <v>4.0</v>
      </c>
      <c r="E19" s="14">
        <v>8.0</v>
      </c>
      <c r="F19" s="17">
        <v>10.0</v>
      </c>
      <c r="G19" s="29">
        <f t="shared" si="3"/>
        <v>320</v>
      </c>
      <c r="H19" s="17">
        <v>288.0</v>
      </c>
      <c r="I19" s="14" t="s">
        <v>46</v>
      </c>
      <c r="J19" s="14"/>
      <c r="K19" s="21"/>
      <c r="L19" s="1"/>
      <c r="M19" s="1"/>
      <c r="N19" s="1"/>
      <c r="O19" s="1"/>
      <c r="P19" s="1"/>
      <c r="Q19" s="1"/>
      <c r="R19" s="1"/>
    </row>
    <row r="20">
      <c r="A20" s="1"/>
      <c r="B20" s="15" t="s">
        <v>56</v>
      </c>
      <c r="C20" s="16" t="s">
        <v>47</v>
      </c>
      <c r="D20" s="14">
        <v>4.0</v>
      </c>
      <c r="E20" s="17">
        <v>18.0</v>
      </c>
      <c r="F20" s="14">
        <v>12.0</v>
      </c>
      <c r="G20" s="29">
        <f t="shared" si="3"/>
        <v>864</v>
      </c>
      <c r="H20" s="14">
        <v>720.0</v>
      </c>
      <c r="I20" s="14" t="s">
        <v>46</v>
      </c>
      <c r="J20" s="14"/>
      <c r="K20" s="21"/>
      <c r="L20" s="1"/>
      <c r="M20" s="1"/>
      <c r="N20" s="1"/>
      <c r="O20" s="1"/>
      <c r="P20" s="1"/>
      <c r="Q20" s="1"/>
      <c r="R20" s="1"/>
    </row>
    <row r="21">
      <c r="A21" s="1"/>
      <c r="B21" s="13"/>
      <c r="C21" s="16"/>
      <c r="D21" s="14"/>
      <c r="E21" s="14"/>
      <c r="F21" s="14"/>
      <c r="G21" s="14"/>
      <c r="H21" s="14"/>
      <c r="I21" s="14"/>
      <c r="J21" s="14"/>
      <c r="K21" s="19"/>
      <c r="L21" s="1"/>
      <c r="M21" s="1"/>
      <c r="N21" s="1"/>
      <c r="O21" s="1"/>
      <c r="P21" s="1"/>
      <c r="Q21" s="1"/>
      <c r="R21" s="1"/>
    </row>
    <row r="22">
      <c r="A22" s="1"/>
      <c r="B22" s="28"/>
      <c r="C22" s="9" t="s">
        <v>32</v>
      </c>
      <c r="D22" s="24"/>
      <c r="E22" s="24"/>
      <c r="F22" s="24"/>
      <c r="G22" s="24"/>
      <c r="H22" s="25"/>
      <c r="I22" s="25"/>
      <c r="J22" s="24"/>
      <c r="K22" s="26"/>
      <c r="L22" s="1"/>
      <c r="M22" s="1"/>
      <c r="N22" s="1"/>
      <c r="O22" s="1"/>
      <c r="P22" s="1"/>
      <c r="Q22" s="1"/>
      <c r="R22" s="1"/>
    </row>
    <row r="23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</row>
    <row r="24">
      <c r="A24" s="1"/>
      <c r="B24" s="3"/>
      <c r="C24" s="4" t="s">
        <v>1</v>
      </c>
      <c r="D24" s="2" t="s">
        <v>35</v>
      </c>
      <c r="E24" s="2" t="s">
        <v>36</v>
      </c>
      <c r="F24" s="2" t="s">
        <v>37</v>
      </c>
      <c r="G24" s="2" t="s">
        <v>5</v>
      </c>
      <c r="H24" s="5" t="s">
        <v>6</v>
      </c>
      <c r="I24" s="5" t="s">
        <v>7</v>
      </c>
      <c r="J24" s="2" t="s">
        <v>8</v>
      </c>
      <c r="K24" s="6" t="s">
        <v>9</v>
      </c>
      <c r="L24" s="1"/>
      <c r="M24" s="1"/>
      <c r="N24" s="1"/>
      <c r="O24" s="1"/>
      <c r="P24" s="1"/>
      <c r="Q24" s="1"/>
      <c r="R24" s="1"/>
    </row>
    <row r="25">
      <c r="A25" s="1"/>
      <c r="B25" s="8"/>
      <c r="C25" s="9"/>
      <c r="D25" s="10"/>
      <c r="E25" s="10"/>
      <c r="F25" s="10"/>
      <c r="G25" s="10"/>
      <c r="H25" s="11"/>
      <c r="I25" s="11"/>
      <c r="J25" s="10"/>
      <c r="K25" s="12"/>
      <c r="L25" s="1"/>
      <c r="M25" s="1"/>
      <c r="N25" s="1"/>
      <c r="O25" s="1"/>
      <c r="P25" s="1"/>
      <c r="Q25" s="1"/>
      <c r="R25" s="1"/>
    </row>
    <row r="26">
      <c r="A26" s="1"/>
      <c r="B26" s="15" t="s">
        <v>56</v>
      </c>
      <c r="C26" s="16" t="s">
        <v>48</v>
      </c>
      <c r="D26" s="17">
        <v>4.0</v>
      </c>
      <c r="E26" s="38">
        <v>46272.0</v>
      </c>
      <c r="F26" s="18">
        <v>0.66</v>
      </c>
      <c r="G26" s="14"/>
      <c r="H26" s="14"/>
      <c r="I26" s="14"/>
      <c r="J26" s="14"/>
      <c r="K26" s="19"/>
      <c r="L26" s="1"/>
      <c r="M26" s="1"/>
      <c r="N26" s="1"/>
      <c r="O26" s="1"/>
      <c r="P26" s="1"/>
      <c r="Q26" s="1"/>
      <c r="R26" s="1"/>
    </row>
    <row r="27">
      <c r="A27" s="1"/>
      <c r="B27" s="15"/>
      <c r="C27" s="16" t="s">
        <v>49</v>
      </c>
      <c r="D27" s="14">
        <v>4.0</v>
      </c>
      <c r="E27" s="29">
        <v>10.0</v>
      </c>
      <c r="F27" s="14">
        <v>16.0</v>
      </c>
      <c r="G27" s="14">
        <f>D27*E27*F27</f>
        <v>640</v>
      </c>
      <c r="H27" s="14"/>
      <c r="I27" s="14"/>
      <c r="J27" s="14"/>
      <c r="K27" s="30"/>
      <c r="L27" s="1"/>
      <c r="M27" s="1"/>
      <c r="N27" s="1"/>
      <c r="O27" s="1"/>
      <c r="P27" s="1"/>
      <c r="Q27" s="1"/>
      <c r="R27" s="1"/>
    </row>
    <row r="28">
      <c r="A28" s="1"/>
      <c r="B28" s="13"/>
      <c r="C28" s="16"/>
      <c r="D28" s="14"/>
      <c r="E28" s="29"/>
      <c r="F28" s="14"/>
      <c r="G28" s="14"/>
      <c r="H28" s="14"/>
      <c r="I28" s="14"/>
      <c r="J28" s="14"/>
      <c r="K28" s="19"/>
      <c r="L28" s="1"/>
      <c r="M28" s="1"/>
      <c r="N28" s="1"/>
      <c r="O28" s="1"/>
      <c r="P28" s="1"/>
      <c r="Q28" s="1"/>
      <c r="R28" s="1"/>
    </row>
    <row r="29">
      <c r="A29" s="1"/>
      <c r="B29" s="15"/>
      <c r="C29" s="16" t="s">
        <v>50</v>
      </c>
      <c r="D29" s="14">
        <v>4.0</v>
      </c>
      <c r="E29" s="14">
        <v>15.0</v>
      </c>
      <c r="F29" s="17" t="s">
        <v>51</v>
      </c>
      <c r="G29" s="14"/>
      <c r="H29" s="14" t="s">
        <v>59</v>
      </c>
      <c r="I29" s="14"/>
      <c r="J29" s="14"/>
      <c r="K29" s="19"/>
      <c r="L29" s="1"/>
      <c r="M29" s="1"/>
      <c r="N29" s="1"/>
      <c r="O29" s="1"/>
      <c r="P29" s="1"/>
      <c r="Q29" s="1"/>
      <c r="R29" s="1"/>
    </row>
    <row r="30">
      <c r="A30" s="1"/>
      <c r="B30" s="40"/>
      <c r="C30" s="16" t="s">
        <v>52</v>
      </c>
      <c r="D30" s="14">
        <v>4.0</v>
      </c>
      <c r="E30" s="14">
        <v>11.0</v>
      </c>
      <c r="F30" s="14" t="s">
        <v>60</v>
      </c>
      <c r="G30" s="14" t="str">
        <f>F30*E30*D30</f>
        <v>#VALUE!</v>
      </c>
      <c r="H30" s="14">
        <v>1122.0</v>
      </c>
      <c r="I30" s="14"/>
      <c r="J30" s="14"/>
      <c r="K30" s="19"/>
      <c r="L30" s="1"/>
      <c r="M30" s="1"/>
      <c r="N30" s="1"/>
      <c r="O30" s="1"/>
      <c r="P30" s="1"/>
      <c r="Q30" s="1"/>
      <c r="R30" s="1"/>
    </row>
    <row r="31">
      <c r="A31" s="1"/>
      <c r="B31" s="23" t="s">
        <v>56</v>
      </c>
      <c r="C31" s="32" t="s">
        <v>54</v>
      </c>
      <c r="D31" s="24">
        <v>4.0</v>
      </c>
      <c r="E31" s="24">
        <v>10.0</v>
      </c>
      <c r="F31" s="24">
        <v>15.0</v>
      </c>
      <c r="G31" s="24"/>
      <c r="H31" s="24"/>
      <c r="I31" s="24"/>
      <c r="J31" s="24"/>
      <c r="K31" s="26"/>
      <c r="L31" s="1"/>
      <c r="M31" s="1"/>
      <c r="N31" s="1"/>
      <c r="O31" s="1"/>
      <c r="P31" s="1"/>
      <c r="Q31" s="1"/>
      <c r="R31" s="1"/>
    </row>
    <row r="32">
      <c r="A32" s="1"/>
      <c r="B32" s="13"/>
      <c r="C32" s="16"/>
      <c r="D32" s="14"/>
      <c r="E32" s="14"/>
      <c r="F32" s="14"/>
      <c r="G32" s="14"/>
      <c r="H32" s="14"/>
      <c r="I32" s="14"/>
      <c r="J32" s="14"/>
      <c r="K32" s="19"/>
      <c r="L32" s="1"/>
      <c r="M32" s="1"/>
      <c r="N32" s="1"/>
      <c r="O32" s="1"/>
      <c r="P32" s="1"/>
      <c r="Q32" s="1"/>
      <c r="R32" s="1"/>
    </row>
    <row r="33">
      <c r="A33" s="1"/>
      <c r="B33" s="34"/>
      <c r="C33" s="9" t="s">
        <v>32</v>
      </c>
      <c r="D33" s="35"/>
      <c r="E33" s="35"/>
      <c r="F33" s="35"/>
      <c r="G33" s="35"/>
      <c r="H33" s="36"/>
      <c r="I33" s="36"/>
      <c r="J33" s="35"/>
      <c r="K33" s="37" t="s">
        <v>55</v>
      </c>
      <c r="L33" s="1"/>
      <c r="M33" s="1"/>
      <c r="N33" s="1"/>
      <c r="O33" s="1"/>
      <c r="P33" s="1"/>
      <c r="Q33" s="1"/>
      <c r="R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20.38"/>
    <col customWidth="1" min="4" max="4" width="7.25"/>
    <col customWidth="1" min="5" max="5" width="10.88"/>
    <col customWidth="1" min="6" max="6" width="11.5"/>
    <col customWidth="1" min="7" max="7" width="9.25"/>
    <col customWidth="1" min="8" max="8" width="10.63"/>
    <col customWidth="1" min="9" max="9" width="12.5"/>
    <col customWidth="1" min="10" max="10" width="4.25"/>
    <col customWidth="1" min="11" max="11" width="17.13"/>
    <col customWidth="1" min="12" max="16" width="10.63"/>
    <col customWidth="1" min="17" max="17" width="17.5"/>
    <col customWidth="1" min="18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M2" s="123" t="s">
        <v>10</v>
      </c>
      <c r="N2" s="135" t="s">
        <v>11</v>
      </c>
      <c r="O2" s="135" t="s">
        <v>12</v>
      </c>
      <c r="P2" s="135" t="s">
        <v>13</v>
      </c>
      <c r="Q2" s="135" t="s">
        <v>14</v>
      </c>
    </row>
    <row r="3" ht="14.25" customHeight="1">
      <c r="B3" s="146" t="s">
        <v>56</v>
      </c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66">
        <v>4.0</v>
      </c>
      <c r="O3" s="66">
        <v>6.0</v>
      </c>
      <c r="P3" s="66">
        <v>2.0</v>
      </c>
      <c r="Q3" s="66">
        <f t="shared" ref="Q3:Q13" si="1">N3+O3+P3</f>
        <v>12</v>
      </c>
    </row>
    <row r="4" ht="14.25" customHeight="1">
      <c r="B4" s="64" t="s">
        <v>56</v>
      </c>
      <c r="C4" s="128" t="s">
        <v>16</v>
      </c>
      <c r="D4" s="66">
        <v>3.0</v>
      </c>
      <c r="E4" s="66">
        <v>2.0</v>
      </c>
      <c r="F4" s="145">
        <v>0.94</v>
      </c>
      <c r="G4" s="66"/>
      <c r="H4" s="66"/>
      <c r="I4" s="66"/>
      <c r="J4" s="66"/>
      <c r="K4" s="67" t="s">
        <v>506</v>
      </c>
      <c r="M4" s="64" t="s">
        <v>18</v>
      </c>
      <c r="N4" s="66">
        <v>1.5</v>
      </c>
      <c r="O4" s="66">
        <v>4.0</v>
      </c>
      <c r="P4" s="66">
        <v>7.0</v>
      </c>
      <c r="Q4" s="66">
        <f t="shared" si="1"/>
        <v>12.5</v>
      </c>
    </row>
    <row r="5" ht="14.25" customHeight="1">
      <c r="B5" s="64" t="s">
        <v>56</v>
      </c>
      <c r="C5" s="128" t="s">
        <v>19</v>
      </c>
      <c r="D5" s="66">
        <v>4.0</v>
      </c>
      <c r="E5" s="133">
        <v>8.0</v>
      </c>
      <c r="F5" s="66">
        <v>15.0</v>
      </c>
      <c r="G5" s="66">
        <f>F5*E5*D5</f>
        <v>480</v>
      </c>
      <c r="H5" s="66">
        <v>600.0</v>
      </c>
      <c r="I5" s="66" t="s">
        <v>3</v>
      </c>
      <c r="J5" s="66"/>
      <c r="K5" s="67"/>
      <c r="M5" s="64" t="s">
        <v>21</v>
      </c>
      <c r="N5" s="66">
        <v>5.0</v>
      </c>
      <c r="O5" s="66"/>
      <c r="P5" s="66">
        <v>5.5</v>
      </c>
      <c r="Q5" s="66">
        <f t="shared" si="1"/>
        <v>10.5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66"/>
      <c r="O6" s="66"/>
      <c r="P6" s="66"/>
      <c r="Q6" s="66">
        <f t="shared" si="1"/>
        <v>0</v>
      </c>
    </row>
    <row r="7" ht="14.25" customHeight="1">
      <c r="B7" s="64" t="s">
        <v>56</v>
      </c>
      <c r="C7" s="128" t="s">
        <v>23</v>
      </c>
      <c r="D7" s="66">
        <v>4.0</v>
      </c>
      <c r="E7" s="66">
        <v>10.0</v>
      </c>
      <c r="F7" s="66">
        <v>17.5</v>
      </c>
      <c r="G7" s="66">
        <f>D7*E7*F7</f>
        <v>700</v>
      </c>
      <c r="H7" s="66"/>
      <c r="I7" s="66" t="s">
        <v>3</v>
      </c>
      <c r="J7" s="66"/>
      <c r="K7" s="67"/>
      <c r="M7" s="64" t="s">
        <v>25</v>
      </c>
      <c r="N7" s="66"/>
      <c r="O7" s="66"/>
      <c r="P7" s="66"/>
      <c r="Q7" s="66">
        <f t="shared" si="1"/>
        <v>0</v>
      </c>
    </row>
    <row r="8" ht="14.25" customHeight="1">
      <c r="B8" s="64" t="s">
        <v>56</v>
      </c>
      <c r="C8" s="128" t="s">
        <v>497</v>
      </c>
      <c r="D8" s="66">
        <v>5.0</v>
      </c>
      <c r="E8" s="66">
        <v>10.0</v>
      </c>
      <c r="F8" s="66" t="s">
        <v>492</v>
      </c>
      <c r="G8" s="66"/>
      <c r="H8" s="66"/>
      <c r="I8" s="66" t="s">
        <v>3</v>
      </c>
      <c r="J8" s="66"/>
      <c r="K8" s="67"/>
      <c r="M8" s="64" t="s">
        <v>28</v>
      </c>
      <c r="N8" s="66">
        <v>4.0</v>
      </c>
      <c r="O8" s="66">
        <v>3.0</v>
      </c>
      <c r="P8" s="66">
        <v>4.0</v>
      </c>
      <c r="Q8" s="66">
        <f t="shared" si="1"/>
        <v>11</v>
      </c>
    </row>
    <row r="9" ht="14.25" customHeight="1">
      <c r="B9" s="64"/>
      <c r="C9" s="128" t="s">
        <v>501</v>
      </c>
      <c r="D9" s="66">
        <v>4.0</v>
      </c>
      <c r="E9" s="133">
        <v>10.0</v>
      </c>
      <c r="F9" s="66" t="s">
        <v>507</v>
      </c>
      <c r="G9" s="66"/>
      <c r="H9" s="66"/>
      <c r="I9" s="66"/>
      <c r="J9" s="66"/>
      <c r="K9" s="69"/>
      <c r="M9" s="64" t="s">
        <v>30</v>
      </c>
      <c r="N9" s="66">
        <v>2.0</v>
      </c>
      <c r="O9" s="66"/>
      <c r="P9" s="66"/>
      <c r="Q9" s="139">
        <f t="shared" si="1"/>
        <v>2</v>
      </c>
    </row>
    <row r="10" ht="14.25" customHeight="1">
      <c r="B10" s="64"/>
      <c r="C10" s="128"/>
      <c r="D10" s="66"/>
      <c r="E10" s="66"/>
      <c r="F10" s="66"/>
      <c r="G10" s="66"/>
      <c r="H10" s="66"/>
      <c r="I10" s="66"/>
      <c r="J10" s="66"/>
      <c r="K10" s="67"/>
      <c r="M10" s="64" t="s">
        <v>31</v>
      </c>
      <c r="N10" s="66">
        <v>4.0</v>
      </c>
      <c r="O10" s="66">
        <v>5.5</v>
      </c>
      <c r="P10" s="66">
        <v>2.0</v>
      </c>
      <c r="Q10" s="66">
        <f t="shared" si="1"/>
        <v>11.5</v>
      </c>
    </row>
    <row r="11" ht="14.25" customHeight="1">
      <c r="B11" s="78"/>
      <c r="C11" s="129" t="s">
        <v>406</v>
      </c>
      <c r="D11" s="71"/>
      <c r="E11" s="130"/>
      <c r="F11" s="71"/>
      <c r="G11" s="71"/>
      <c r="H11" s="71"/>
      <c r="I11" s="71"/>
      <c r="J11" s="71"/>
      <c r="K11" s="72" t="s">
        <v>494</v>
      </c>
      <c r="M11" s="64" t="s">
        <v>33</v>
      </c>
      <c r="N11" s="66">
        <v>4.0</v>
      </c>
      <c r="O11" s="66">
        <v>4.0</v>
      </c>
      <c r="P11" s="66">
        <v>4.0</v>
      </c>
      <c r="Q11" s="66">
        <f t="shared" si="1"/>
        <v>12</v>
      </c>
    </row>
    <row r="12" ht="14.2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64" t="s">
        <v>34</v>
      </c>
      <c r="N12" s="66">
        <v>2.0</v>
      </c>
      <c r="O12" s="66"/>
      <c r="P12" s="66">
        <v>2.0</v>
      </c>
      <c r="Q12" s="139">
        <f t="shared" si="1"/>
        <v>4</v>
      </c>
    </row>
    <row r="13" ht="14.25" customHeight="1">
      <c r="B13" s="123"/>
      <c r="C13" s="124" t="s">
        <v>1</v>
      </c>
      <c r="D13" s="118" t="s">
        <v>35</v>
      </c>
      <c r="E13" s="118" t="s">
        <v>36</v>
      </c>
      <c r="F13" s="118" t="s">
        <v>37</v>
      </c>
      <c r="G13" s="118" t="s">
        <v>5</v>
      </c>
      <c r="H13" s="127" t="s">
        <v>6</v>
      </c>
      <c r="I13" s="127" t="s">
        <v>7</v>
      </c>
      <c r="J13" s="118" t="s">
        <v>8</v>
      </c>
      <c r="K13" s="119" t="s">
        <v>9</v>
      </c>
      <c r="M13" s="78" t="s">
        <v>38</v>
      </c>
      <c r="N13" s="66"/>
      <c r="O13" s="66"/>
      <c r="P13" s="66"/>
      <c r="Q13" s="66">
        <f t="shared" si="1"/>
        <v>0</v>
      </c>
    </row>
    <row r="14" ht="14.25" customHeight="1">
      <c r="B14" s="146" t="s">
        <v>56</v>
      </c>
      <c r="C14" s="147" t="s">
        <v>162</v>
      </c>
      <c r="D14" s="148">
        <v>5.0</v>
      </c>
      <c r="E14" s="148" t="s">
        <v>496</v>
      </c>
      <c r="F14" s="148"/>
      <c r="G14" s="148"/>
      <c r="H14" s="149"/>
      <c r="I14" s="149"/>
      <c r="J14" s="148"/>
      <c r="K14" s="150"/>
    </row>
    <row r="15" ht="14.25" customHeight="1">
      <c r="B15" s="64" t="s">
        <v>56</v>
      </c>
      <c r="C15" s="128" t="s">
        <v>508</v>
      </c>
      <c r="D15" s="66">
        <v>3.0</v>
      </c>
      <c r="E15" s="66">
        <v>2.0</v>
      </c>
      <c r="F15" s="145">
        <v>0.94</v>
      </c>
      <c r="G15" s="66"/>
      <c r="H15" s="66"/>
      <c r="I15" s="66"/>
      <c r="J15" s="66"/>
      <c r="K15" s="67" t="s">
        <v>509</v>
      </c>
    </row>
    <row r="16" ht="14.25" customHeight="1">
      <c r="B16" s="64" t="s">
        <v>56</v>
      </c>
      <c r="C16" s="128" t="s">
        <v>40</v>
      </c>
      <c r="D16" s="66">
        <v>4.0</v>
      </c>
      <c r="E16" s="66">
        <v>15.0</v>
      </c>
      <c r="F16" s="66" t="s">
        <v>510</v>
      </c>
      <c r="G16" s="66" t="str">
        <f>F16*E16*D16</f>
        <v>#VALUE!</v>
      </c>
      <c r="H16" s="66" t="s">
        <v>499</v>
      </c>
      <c r="I16" s="66" t="s">
        <v>43</v>
      </c>
      <c r="J16" s="66"/>
      <c r="K16" s="67"/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6"/>
      <c r="K17" s="67"/>
    </row>
    <row r="18" ht="14.25" customHeight="1">
      <c r="B18" s="64" t="s">
        <v>56</v>
      </c>
      <c r="C18" s="128" t="s">
        <v>44</v>
      </c>
      <c r="D18" s="66">
        <v>4.0</v>
      </c>
      <c r="E18" s="66">
        <v>14.0</v>
      </c>
      <c r="F18" s="66">
        <v>6.3</v>
      </c>
      <c r="G18" s="133">
        <f t="shared" ref="G18:G19" si="2">F18*E18*D18</f>
        <v>352.8</v>
      </c>
      <c r="H18" s="66">
        <v>328.0</v>
      </c>
      <c r="I18" s="66" t="s">
        <v>3</v>
      </c>
      <c r="J18" s="66"/>
      <c r="K18" s="67"/>
    </row>
    <row r="19" ht="14.25" customHeight="1">
      <c r="B19" s="64" t="s">
        <v>56</v>
      </c>
      <c r="C19" s="128" t="s">
        <v>45</v>
      </c>
      <c r="D19" s="66">
        <v>4.0</v>
      </c>
      <c r="E19" s="66">
        <v>8.0</v>
      </c>
      <c r="F19" s="66">
        <v>6.3</v>
      </c>
      <c r="G19" s="133">
        <f t="shared" si="2"/>
        <v>201.6</v>
      </c>
      <c r="H19" s="66" t="s">
        <v>230</v>
      </c>
      <c r="I19" s="66" t="s">
        <v>46</v>
      </c>
      <c r="J19" s="66"/>
      <c r="K19" s="67"/>
    </row>
    <row r="20" ht="14.25" customHeight="1">
      <c r="B20" s="64" t="s">
        <v>56</v>
      </c>
      <c r="C20" s="128" t="s">
        <v>47</v>
      </c>
      <c r="D20" s="66">
        <v>4.0</v>
      </c>
      <c r="E20" s="66">
        <v>15.0</v>
      </c>
      <c r="F20" s="66">
        <v>8.0</v>
      </c>
      <c r="G20" s="133"/>
      <c r="H20" s="66"/>
      <c r="I20" s="66"/>
      <c r="J20" s="66"/>
      <c r="K20" s="67"/>
    </row>
    <row r="21" ht="14.25" customHeight="1">
      <c r="B21" s="64"/>
      <c r="C21" s="128"/>
      <c r="D21" s="66"/>
      <c r="E21" s="66"/>
      <c r="F21" s="66"/>
      <c r="G21" s="66"/>
      <c r="H21" s="66"/>
      <c r="I21" s="66"/>
      <c r="J21" s="66"/>
      <c r="K21" s="67"/>
    </row>
    <row r="22" ht="14.25" customHeight="1">
      <c r="B22" s="78" t="s">
        <v>56</v>
      </c>
      <c r="C22" s="129" t="s">
        <v>138</v>
      </c>
      <c r="D22" s="71"/>
      <c r="E22" s="71"/>
      <c r="F22" s="71"/>
      <c r="G22" s="71"/>
      <c r="H22" s="130"/>
      <c r="I22" s="130"/>
      <c r="J22" s="71"/>
      <c r="K22" s="72"/>
    </row>
    <row r="23" ht="14.25" customHeight="1"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ht="14.25" customHeight="1">
      <c r="B24" s="123"/>
      <c r="C24" s="124" t="s">
        <v>1</v>
      </c>
      <c r="D24" s="118" t="s">
        <v>35</v>
      </c>
      <c r="E24" s="118" t="s">
        <v>36</v>
      </c>
      <c r="F24" s="118" t="s">
        <v>37</v>
      </c>
      <c r="G24" s="118" t="s">
        <v>5</v>
      </c>
      <c r="H24" s="127" t="s">
        <v>6</v>
      </c>
      <c r="I24" s="127" t="s">
        <v>7</v>
      </c>
      <c r="J24" s="118" t="s">
        <v>8</v>
      </c>
      <c r="K24" s="119" t="s">
        <v>9</v>
      </c>
    </row>
    <row r="25" ht="14.25" customHeight="1">
      <c r="B25" s="146"/>
      <c r="C25" s="147" t="s">
        <v>500</v>
      </c>
      <c r="D25" s="148">
        <v>5.0</v>
      </c>
      <c r="E25" s="148" t="s">
        <v>496</v>
      </c>
      <c r="F25" s="148"/>
      <c r="G25" s="148"/>
      <c r="H25" s="149"/>
      <c r="I25" s="149"/>
      <c r="J25" s="148"/>
      <c r="K25" s="150"/>
    </row>
    <row r="26" ht="14.25" customHeight="1">
      <c r="B26" s="64"/>
      <c r="C26" s="128" t="s">
        <v>438</v>
      </c>
      <c r="D26" s="66">
        <v>3.0</v>
      </c>
      <c r="E26" s="66">
        <v>2.0</v>
      </c>
      <c r="F26" s="145">
        <v>0.94</v>
      </c>
      <c r="G26" s="66"/>
      <c r="H26" s="66"/>
      <c r="I26" s="66"/>
      <c r="J26" s="66"/>
      <c r="K26" s="67" t="s">
        <v>491</v>
      </c>
    </row>
    <row r="27" ht="14.25" customHeight="1">
      <c r="B27" s="64"/>
      <c r="C27" s="128" t="s">
        <v>29</v>
      </c>
      <c r="D27" s="66">
        <v>4.0</v>
      </c>
      <c r="E27" s="133">
        <v>10.0</v>
      </c>
      <c r="F27" s="66"/>
      <c r="G27" s="66"/>
      <c r="H27" s="66"/>
      <c r="I27" s="66"/>
      <c r="J27" s="66"/>
      <c r="K27" s="69"/>
    </row>
    <row r="28" ht="14.25" customHeight="1">
      <c r="B28" s="64"/>
      <c r="C28" s="128"/>
      <c r="D28" s="66"/>
      <c r="E28" s="66"/>
      <c r="F28" s="66"/>
      <c r="G28" s="66"/>
      <c r="H28" s="66"/>
      <c r="I28" s="66"/>
      <c r="J28" s="66"/>
      <c r="K28" s="67"/>
    </row>
    <row r="29" ht="14.25" customHeight="1">
      <c r="B29" s="64"/>
      <c r="C29" s="128" t="s">
        <v>50</v>
      </c>
      <c r="D29" s="66">
        <v>4.0</v>
      </c>
      <c r="E29" s="66">
        <v>15.0</v>
      </c>
      <c r="F29" s="66" t="s">
        <v>502</v>
      </c>
      <c r="G29" s="66"/>
      <c r="H29" s="66"/>
      <c r="I29" s="66"/>
      <c r="J29" s="66"/>
      <c r="K29" s="67"/>
    </row>
    <row r="30" ht="14.25" customHeight="1">
      <c r="B30" s="151"/>
      <c r="C30" s="128" t="s">
        <v>52</v>
      </c>
      <c r="D30" s="66">
        <v>4.0</v>
      </c>
      <c r="E30" s="66">
        <v>11.0</v>
      </c>
      <c r="F30" s="66" t="s">
        <v>503</v>
      </c>
      <c r="G30" s="66" t="str">
        <f>F30*E30*D30</f>
        <v>#VALUE!</v>
      </c>
      <c r="H30" s="66">
        <v>1122.0</v>
      </c>
      <c r="I30" s="66"/>
      <c r="J30" s="66"/>
      <c r="K30" s="67"/>
    </row>
    <row r="31" ht="14.25" customHeight="1">
      <c r="B31" s="78"/>
      <c r="C31" s="129" t="s">
        <v>511</v>
      </c>
      <c r="D31" s="71">
        <v>4.0</v>
      </c>
      <c r="E31" s="71">
        <v>8.0</v>
      </c>
      <c r="F31" s="71"/>
      <c r="G31" s="71"/>
      <c r="H31" s="71"/>
      <c r="I31" s="71"/>
      <c r="J31" s="71"/>
      <c r="K31" s="72"/>
    </row>
    <row r="32" ht="14.25" customHeight="1">
      <c r="B32" s="64"/>
      <c r="C32" s="128"/>
      <c r="D32" s="66"/>
      <c r="E32" s="66"/>
      <c r="F32" s="66"/>
      <c r="G32" s="66"/>
      <c r="H32" s="66"/>
      <c r="I32" s="66"/>
      <c r="J32" s="66"/>
      <c r="K32" s="67"/>
    </row>
    <row r="33" ht="14.25" customHeight="1">
      <c r="B33" s="140"/>
      <c r="C33" s="141" t="s">
        <v>407</v>
      </c>
      <c r="D33" s="142"/>
      <c r="E33" s="142"/>
      <c r="F33" s="142"/>
      <c r="G33" s="142"/>
      <c r="H33" s="143"/>
      <c r="I33" s="143"/>
      <c r="J33" s="142"/>
      <c r="K33" s="144" t="s">
        <v>55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4.13"/>
    <col customWidth="1" min="3" max="3" width="19.38"/>
    <col customWidth="1" min="4" max="4" width="7.25"/>
    <col customWidth="1" min="5" max="5" width="10.88"/>
    <col customWidth="1" min="6" max="6" width="10.63"/>
    <col customWidth="1" min="7" max="7" width="9.25"/>
    <col customWidth="1" min="8" max="8" width="10.63"/>
    <col customWidth="1" min="9" max="9" width="12.5"/>
    <col customWidth="1" min="10" max="10" width="4.25"/>
    <col customWidth="1" min="11" max="11" width="17.13"/>
    <col customWidth="1" min="12" max="12" width="5.38"/>
    <col customWidth="1" min="13" max="13" width="11.25"/>
    <col customWidth="1" min="14" max="16" width="5.25"/>
    <col customWidth="1" min="17" max="17" width="17.5"/>
    <col customWidth="1" min="18" max="26" width="10.63"/>
  </cols>
  <sheetData>
    <row r="1" ht="14.25" customHeight="1"/>
    <row r="2" ht="14.25" customHeight="1"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L2" s="118" t="s">
        <v>0</v>
      </c>
      <c r="M2" s="123" t="s">
        <v>10</v>
      </c>
      <c r="N2" s="135" t="s">
        <v>11</v>
      </c>
      <c r="O2" s="135" t="s">
        <v>12</v>
      </c>
      <c r="P2" s="135" t="s">
        <v>13</v>
      </c>
      <c r="Q2" s="135" t="s">
        <v>14</v>
      </c>
    </row>
    <row r="3" ht="14.25" customHeight="1">
      <c r="B3" s="146" t="s">
        <v>56</v>
      </c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66">
        <v>4.0</v>
      </c>
      <c r="O3" s="66">
        <v>6.0</v>
      </c>
      <c r="P3" s="66">
        <v>2.0</v>
      </c>
      <c r="Q3" s="66">
        <f t="shared" ref="Q3:Q13" si="1">N3+O3+P3</f>
        <v>12</v>
      </c>
    </row>
    <row r="4" ht="14.25" customHeight="1">
      <c r="B4" s="64" t="s">
        <v>56</v>
      </c>
      <c r="C4" s="128" t="s">
        <v>16</v>
      </c>
      <c r="D4" s="66">
        <v>3.0</v>
      </c>
      <c r="E4" s="66">
        <v>2.0</v>
      </c>
      <c r="F4" s="145">
        <v>0.8</v>
      </c>
      <c r="G4" s="66"/>
      <c r="H4" s="66"/>
      <c r="I4" s="66"/>
      <c r="J4" s="66"/>
      <c r="K4" s="67"/>
      <c r="M4" s="64" t="s">
        <v>18</v>
      </c>
      <c r="N4" s="66">
        <v>1.5</v>
      </c>
      <c r="O4" s="66">
        <v>4.0</v>
      </c>
      <c r="P4" s="66">
        <v>7.0</v>
      </c>
      <c r="Q4" s="66">
        <f t="shared" si="1"/>
        <v>12.5</v>
      </c>
    </row>
    <row r="5" ht="14.25" customHeight="1">
      <c r="B5" s="64" t="s">
        <v>56</v>
      </c>
      <c r="C5" s="128" t="s">
        <v>19</v>
      </c>
      <c r="D5" s="66">
        <v>4.0</v>
      </c>
      <c r="E5" s="133">
        <v>6.0</v>
      </c>
      <c r="F5" s="66">
        <v>15.0</v>
      </c>
      <c r="G5" s="66">
        <f>F5*E5*D5</f>
        <v>360</v>
      </c>
      <c r="H5" s="66">
        <v>480.0</v>
      </c>
      <c r="I5" s="66" t="s">
        <v>3</v>
      </c>
      <c r="J5" s="66"/>
      <c r="K5" s="67" t="s">
        <v>189</v>
      </c>
      <c r="M5" s="64" t="s">
        <v>21</v>
      </c>
      <c r="N5" s="66">
        <v>5.0</v>
      </c>
      <c r="O5" s="66"/>
      <c r="P5" s="66">
        <v>5.5</v>
      </c>
      <c r="Q5" s="66">
        <f t="shared" si="1"/>
        <v>10.5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66"/>
      <c r="O6" s="66"/>
      <c r="P6" s="66"/>
      <c r="Q6" s="66">
        <f t="shared" si="1"/>
        <v>0</v>
      </c>
    </row>
    <row r="7" ht="14.25" customHeight="1">
      <c r="B7" s="64" t="s">
        <v>56</v>
      </c>
      <c r="C7" s="128" t="s">
        <v>23</v>
      </c>
      <c r="D7" s="66">
        <v>4.0</v>
      </c>
      <c r="E7" s="66">
        <v>11.0</v>
      </c>
      <c r="F7" s="66">
        <v>15.0</v>
      </c>
      <c r="G7" s="66">
        <f>D7*E7*F7</f>
        <v>660</v>
      </c>
      <c r="H7" s="66">
        <v>700.0</v>
      </c>
      <c r="I7" s="66" t="s">
        <v>3</v>
      </c>
      <c r="J7" s="66"/>
      <c r="K7" s="67">
        <v>17.5</v>
      </c>
      <c r="M7" s="64" t="s">
        <v>25</v>
      </c>
      <c r="N7" s="66"/>
      <c r="O7" s="66"/>
      <c r="P7" s="66"/>
      <c r="Q7" s="66">
        <f t="shared" si="1"/>
        <v>0</v>
      </c>
    </row>
    <row r="8" ht="14.25" customHeight="1">
      <c r="B8" s="64" t="s">
        <v>56</v>
      </c>
      <c r="C8" s="128" t="s">
        <v>497</v>
      </c>
      <c r="D8" s="66">
        <v>5.0</v>
      </c>
      <c r="E8" s="66">
        <v>8.0</v>
      </c>
      <c r="F8" s="66" t="s">
        <v>492</v>
      </c>
      <c r="G8" s="66"/>
      <c r="H8" s="66"/>
      <c r="I8" s="66" t="s">
        <v>3</v>
      </c>
      <c r="J8" s="66"/>
      <c r="K8" s="67">
        <v>10.0</v>
      </c>
      <c r="M8" s="64" t="s">
        <v>28</v>
      </c>
      <c r="N8" s="66">
        <v>4.0</v>
      </c>
      <c r="O8" s="66">
        <v>3.0</v>
      </c>
      <c r="P8" s="66">
        <v>4.0</v>
      </c>
      <c r="Q8" s="66">
        <f t="shared" si="1"/>
        <v>11</v>
      </c>
    </row>
    <row r="9" ht="14.25" customHeight="1">
      <c r="B9" s="64" t="s">
        <v>56</v>
      </c>
      <c r="C9" s="128" t="s">
        <v>501</v>
      </c>
      <c r="D9" s="66">
        <v>4.0</v>
      </c>
      <c r="E9" s="133">
        <v>8.0</v>
      </c>
      <c r="F9" s="66">
        <v>12.0</v>
      </c>
      <c r="G9" s="66">
        <f>D9*E9*F9</f>
        <v>384</v>
      </c>
      <c r="H9" s="66">
        <v>480.0</v>
      </c>
      <c r="I9" s="66" t="s">
        <v>3</v>
      </c>
      <c r="J9" s="66"/>
      <c r="K9" s="69" t="s">
        <v>110</v>
      </c>
      <c r="M9" s="64" t="s">
        <v>30</v>
      </c>
      <c r="N9" s="66">
        <v>2.0</v>
      </c>
      <c r="O9" s="66"/>
      <c r="P9" s="66"/>
      <c r="Q9" s="139">
        <f t="shared" si="1"/>
        <v>2</v>
      </c>
    </row>
    <row r="10" ht="14.25" customHeight="1">
      <c r="B10" s="64"/>
      <c r="C10" s="128"/>
      <c r="D10" s="66"/>
      <c r="E10" s="66"/>
      <c r="F10" s="66"/>
      <c r="G10" s="66"/>
      <c r="H10" s="66"/>
      <c r="I10" s="66"/>
      <c r="J10" s="66"/>
      <c r="K10" s="67"/>
      <c r="M10" s="64" t="s">
        <v>31</v>
      </c>
      <c r="N10" s="66">
        <v>4.0</v>
      </c>
      <c r="O10" s="66">
        <v>5.5</v>
      </c>
      <c r="P10" s="66">
        <v>2.0</v>
      </c>
      <c r="Q10" s="66">
        <f t="shared" si="1"/>
        <v>11.5</v>
      </c>
    </row>
    <row r="11" ht="14.25" customHeight="1">
      <c r="B11" s="78" t="s">
        <v>56</v>
      </c>
      <c r="C11" s="129" t="s">
        <v>326</v>
      </c>
      <c r="D11" s="71"/>
      <c r="E11" s="130"/>
      <c r="F11" s="71"/>
      <c r="G11" s="71"/>
      <c r="H11" s="71"/>
      <c r="I11" s="71"/>
      <c r="J11" s="71"/>
      <c r="K11" s="72" t="s">
        <v>494</v>
      </c>
      <c r="M11" s="64" t="s">
        <v>33</v>
      </c>
      <c r="N11" s="66">
        <v>4.0</v>
      </c>
      <c r="O11" s="66">
        <v>4.0</v>
      </c>
      <c r="P11" s="66">
        <v>4.0</v>
      </c>
      <c r="Q11" s="66">
        <f t="shared" si="1"/>
        <v>12</v>
      </c>
    </row>
    <row r="12" ht="14.2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64" t="s">
        <v>34</v>
      </c>
      <c r="N12" s="66">
        <v>2.0</v>
      </c>
      <c r="O12" s="66"/>
      <c r="P12" s="66">
        <v>2.0</v>
      </c>
      <c r="Q12" s="139">
        <f t="shared" si="1"/>
        <v>4</v>
      </c>
    </row>
    <row r="13" ht="14.25" customHeight="1">
      <c r="B13" s="123"/>
      <c r="C13" s="124" t="s">
        <v>1</v>
      </c>
      <c r="D13" s="118" t="s">
        <v>35</v>
      </c>
      <c r="E13" s="118" t="s">
        <v>36</v>
      </c>
      <c r="F13" s="118" t="s">
        <v>37</v>
      </c>
      <c r="G13" s="118" t="s">
        <v>5</v>
      </c>
      <c r="H13" s="127" t="s">
        <v>6</v>
      </c>
      <c r="I13" s="127" t="s">
        <v>7</v>
      </c>
      <c r="J13" s="118" t="s">
        <v>8</v>
      </c>
      <c r="K13" s="119" t="s">
        <v>9</v>
      </c>
      <c r="M13" s="78" t="s">
        <v>38</v>
      </c>
      <c r="N13" s="66"/>
      <c r="O13" s="66"/>
      <c r="P13" s="66"/>
      <c r="Q13" s="66">
        <f t="shared" si="1"/>
        <v>0</v>
      </c>
    </row>
    <row r="14" ht="14.25" customHeight="1">
      <c r="B14" s="146" t="s">
        <v>56</v>
      </c>
      <c r="C14" s="147" t="s">
        <v>162</v>
      </c>
      <c r="D14" s="148">
        <v>5.0</v>
      </c>
      <c r="E14" s="148" t="s">
        <v>496</v>
      </c>
      <c r="F14" s="148"/>
      <c r="G14" s="148"/>
      <c r="H14" s="149"/>
      <c r="I14" s="149"/>
      <c r="J14" s="148"/>
      <c r="K14" s="150"/>
    </row>
    <row r="15" ht="14.25" customHeight="1">
      <c r="B15" s="64" t="s">
        <v>56</v>
      </c>
      <c r="C15" s="128" t="s">
        <v>508</v>
      </c>
      <c r="D15" s="66">
        <v>3.0</v>
      </c>
      <c r="E15" s="66">
        <v>2.0</v>
      </c>
      <c r="F15" s="145">
        <v>0.8</v>
      </c>
      <c r="G15" s="66"/>
      <c r="H15" s="66"/>
      <c r="I15" s="66"/>
      <c r="J15" s="66"/>
      <c r="K15" s="67" t="s">
        <v>509</v>
      </c>
    </row>
    <row r="16" ht="14.25" customHeight="1">
      <c r="B16" s="64" t="s">
        <v>56</v>
      </c>
      <c r="C16" s="128" t="s">
        <v>40</v>
      </c>
      <c r="D16" s="66">
        <v>4.0</v>
      </c>
      <c r="E16" s="66">
        <v>12.0</v>
      </c>
      <c r="F16" s="66" t="s">
        <v>512</v>
      </c>
      <c r="G16" s="66" t="str">
        <f>F16*E16*D16</f>
        <v>#VALUE!</v>
      </c>
      <c r="H16" s="66" t="s">
        <v>510</v>
      </c>
      <c r="I16" s="66" t="s">
        <v>43</v>
      </c>
      <c r="J16" s="66"/>
      <c r="K16" s="67" t="s">
        <v>63</v>
      </c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6"/>
      <c r="K17" s="67"/>
    </row>
    <row r="18" ht="14.25" customHeight="1">
      <c r="B18" s="64" t="s">
        <v>56</v>
      </c>
      <c r="C18" s="128" t="s">
        <v>44</v>
      </c>
      <c r="D18" s="66">
        <v>4.0</v>
      </c>
      <c r="E18" s="66">
        <v>15.0</v>
      </c>
      <c r="F18" s="66">
        <v>6.3</v>
      </c>
      <c r="G18" s="133">
        <f t="shared" ref="G18:G20" si="2">F18*E18*D18</f>
        <v>378</v>
      </c>
      <c r="H18" s="66">
        <v>353.0</v>
      </c>
      <c r="I18" s="66" t="s">
        <v>3</v>
      </c>
      <c r="J18" s="66"/>
      <c r="K18" s="67"/>
    </row>
    <row r="19" ht="14.25" customHeight="1">
      <c r="B19" s="64" t="s">
        <v>56</v>
      </c>
      <c r="C19" s="128" t="s">
        <v>45</v>
      </c>
      <c r="D19" s="66">
        <v>4.0</v>
      </c>
      <c r="E19" s="66">
        <v>8.0</v>
      </c>
      <c r="F19" s="66">
        <v>7.5</v>
      </c>
      <c r="G19" s="133">
        <f t="shared" si="2"/>
        <v>240</v>
      </c>
      <c r="H19" s="66">
        <v>202.0</v>
      </c>
      <c r="I19" s="66" t="s">
        <v>46</v>
      </c>
      <c r="J19" s="66"/>
      <c r="K19" s="67"/>
    </row>
    <row r="20" ht="14.25" customHeight="1">
      <c r="B20" s="64" t="s">
        <v>56</v>
      </c>
      <c r="C20" s="128" t="s">
        <v>47</v>
      </c>
      <c r="D20" s="66">
        <v>4.0</v>
      </c>
      <c r="E20" s="66">
        <v>15.0</v>
      </c>
      <c r="F20" s="66">
        <v>12.0</v>
      </c>
      <c r="G20" s="133">
        <f t="shared" si="2"/>
        <v>720</v>
      </c>
      <c r="H20" s="66">
        <v>480.0</v>
      </c>
      <c r="I20" s="66" t="s">
        <v>46</v>
      </c>
      <c r="J20" s="66"/>
      <c r="K20" s="67"/>
    </row>
    <row r="21" ht="14.25" customHeight="1">
      <c r="B21" s="64"/>
      <c r="C21" s="128"/>
      <c r="D21" s="66"/>
      <c r="E21" s="66"/>
      <c r="F21" s="66"/>
      <c r="G21" s="66"/>
      <c r="H21" s="66"/>
      <c r="I21" s="66"/>
      <c r="J21" s="66"/>
      <c r="K21" s="67"/>
    </row>
    <row r="22" ht="14.25" customHeight="1">
      <c r="B22" s="78"/>
      <c r="C22" s="129" t="s">
        <v>138</v>
      </c>
      <c r="D22" s="71"/>
      <c r="E22" s="71"/>
      <c r="F22" s="71"/>
      <c r="G22" s="71"/>
      <c r="H22" s="130"/>
      <c r="I22" s="130"/>
      <c r="J22" s="71"/>
      <c r="K22" s="72"/>
    </row>
    <row r="23" ht="14.25" customHeight="1"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ht="14.25" customHeight="1">
      <c r="B24" s="123"/>
      <c r="C24" s="124" t="s">
        <v>1</v>
      </c>
      <c r="D24" s="118" t="s">
        <v>35</v>
      </c>
      <c r="E24" s="118" t="s">
        <v>36</v>
      </c>
      <c r="F24" s="118" t="s">
        <v>37</v>
      </c>
      <c r="G24" s="118" t="s">
        <v>5</v>
      </c>
      <c r="H24" s="127" t="s">
        <v>6</v>
      </c>
      <c r="I24" s="127" t="s">
        <v>7</v>
      </c>
      <c r="J24" s="118" t="s">
        <v>8</v>
      </c>
      <c r="K24" s="119" t="s">
        <v>9</v>
      </c>
    </row>
    <row r="25" ht="14.25" customHeight="1">
      <c r="B25" s="146"/>
      <c r="C25" s="147" t="s">
        <v>500</v>
      </c>
      <c r="D25" s="148">
        <v>5.0</v>
      </c>
      <c r="E25" s="148" t="s">
        <v>496</v>
      </c>
      <c r="F25" s="148"/>
      <c r="G25" s="148"/>
      <c r="H25" s="149"/>
      <c r="I25" s="149"/>
      <c r="J25" s="148"/>
      <c r="K25" s="150"/>
    </row>
    <row r="26" ht="14.25" customHeight="1">
      <c r="B26" s="64"/>
      <c r="C26" s="128" t="s">
        <v>438</v>
      </c>
      <c r="D26" s="66">
        <v>3.0</v>
      </c>
      <c r="E26" s="66">
        <v>2.0</v>
      </c>
      <c r="F26" s="145">
        <v>0.8</v>
      </c>
      <c r="G26" s="66"/>
      <c r="H26" s="66"/>
      <c r="I26" s="66"/>
      <c r="J26" s="66"/>
      <c r="K26" s="67" t="s">
        <v>491</v>
      </c>
    </row>
    <row r="27" ht="14.25" customHeight="1">
      <c r="B27" s="64"/>
      <c r="C27" s="128" t="s">
        <v>29</v>
      </c>
      <c r="D27" s="66">
        <v>4.0</v>
      </c>
      <c r="E27" s="133">
        <v>10.0</v>
      </c>
      <c r="F27" s="66"/>
      <c r="G27" s="66"/>
      <c r="H27" s="66"/>
      <c r="I27" s="66"/>
      <c r="J27" s="66"/>
      <c r="K27" s="69"/>
    </row>
    <row r="28" ht="14.25" customHeight="1">
      <c r="B28" s="64"/>
      <c r="C28" s="128"/>
      <c r="D28" s="66"/>
      <c r="E28" s="66"/>
      <c r="F28" s="66"/>
      <c r="G28" s="66"/>
      <c r="H28" s="66"/>
      <c r="I28" s="66"/>
      <c r="J28" s="66"/>
      <c r="K28" s="67"/>
    </row>
    <row r="29" ht="14.25" customHeight="1">
      <c r="B29" s="64"/>
      <c r="C29" s="128" t="s">
        <v>50</v>
      </c>
      <c r="D29" s="66">
        <v>4.0</v>
      </c>
      <c r="E29" s="66">
        <v>15.0</v>
      </c>
      <c r="F29" s="66" t="s">
        <v>502</v>
      </c>
      <c r="G29" s="66"/>
      <c r="H29" s="66"/>
      <c r="I29" s="66"/>
      <c r="J29" s="66"/>
      <c r="K29" s="67"/>
    </row>
    <row r="30" ht="14.25" customHeight="1">
      <c r="B30" s="151"/>
      <c r="C30" s="128" t="s">
        <v>52</v>
      </c>
      <c r="D30" s="66">
        <v>4.0</v>
      </c>
      <c r="E30" s="66">
        <v>11.0</v>
      </c>
      <c r="F30" s="66" t="s">
        <v>503</v>
      </c>
      <c r="G30" s="66" t="str">
        <f>F30*E30*D30</f>
        <v>#VALUE!</v>
      </c>
      <c r="H30" s="66">
        <v>1122.0</v>
      </c>
      <c r="I30" s="66"/>
      <c r="J30" s="66"/>
      <c r="K30" s="67"/>
    </row>
    <row r="31" ht="14.25" customHeight="1">
      <c r="B31" s="78"/>
      <c r="C31" s="129" t="s">
        <v>511</v>
      </c>
      <c r="D31" s="71">
        <v>4.0</v>
      </c>
      <c r="E31" s="71">
        <v>8.0</v>
      </c>
      <c r="F31" s="71"/>
      <c r="G31" s="71"/>
      <c r="H31" s="71"/>
      <c r="I31" s="71"/>
      <c r="J31" s="71"/>
      <c r="K31" s="72"/>
    </row>
    <row r="32" ht="14.25" customHeight="1">
      <c r="B32" s="64"/>
      <c r="C32" s="128"/>
      <c r="D32" s="66"/>
      <c r="E32" s="66"/>
      <c r="F32" s="66"/>
      <c r="G32" s="66"/>
      <c r="H32" s="66"/>
      <c r="I32" s="66"/>
      <c r="J32" s="66"/>
      <c r="K32" s="67"/>
    </row>
    <row r="33" ht="14.25" customHeight="1">
      <c r="B33" s="140"/>
      <c r="C33" s="141" t="s">
        <v>407</v>
      </c>
      <c r="D33" s="142"/>
      <c r="E33" s="142"/>
      <c r="F33" s="142"/>
      <c r="G33" s="142"/>
      <c r="H33" s="143"/>
      <c r="I33" s="143"/>
      <c r="J33" s="142"/>
      <c r="K33" s="144" t="s">
        <v>55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.13"/>
    <col customWidth="1" min="3" max="3" width="19.38"/>
    <col customWidth="1" min="4" max="4" width="7.25"/>
    <col customWidth="1" min="5" max="5" width="10.88"/>
    <col customWidth="1" min="6" max="6" width="10.63"/>
    <col customWidth="1" min="7" max="7" width="9.25"/>
    <col customWidth="1" min="8" max="8" width="10.63"/>
    <col customWidth="1" min="9" max="9" width="13.0"/>
    <col customWidth="1" min="10" max="10" width="4.25"/>
    <col customWidth="1" min="11" max="11" width="17.13"/>
    <col customWidth="1" min="12" max="12" width="5.38"/>
    <col customWidth="1" min="13" max="13" width="11.25"/>
    <col customWidth="1" min="14" max="16" width="5.25"/>
    <col customWidth="1" min="17" max="17" width="17.5"/>
    <col customWidth="1" min="18" max="26" width="10.63"/>
  </cols>
  <sheetData>
    <row r="1" ht="14.25" customHeight="1"/>
    <row r="2" ht="14.25" customHeight="1">
      <c r="A2" s="118" t="s">
        <v>0</v>
      </c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L2" s="118" t="s">
        <v>0</v>
      </c>
      <c r="M2" s="123" t="s">
        <v>10</v>
      </c>
      <c r="N2" s="135" t="s">
        <v>11</v>
      </c>
      <c r="O2" s="135" t="s">
        <v>12</v>
      </c>
      <c r="P2" s="135" t="s">
        <v>13</v>
      </c>
      <c r="Q2" s="135" t="s">
        <v>14</v>
      </c>
    </row>
    <row r="3" ht="14.25" customHeight="1">
      <c r="B3" s="146" t="s">
        <v>56</v>
      </c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66">
        <v>4.0</v>
      </c>
      <c r="O3" s="66">
        <v>6.0</v>
      </c>
      <c r="P3" s="66">
        <v>2.0</v>
      </c>
      <c r="Q3" s="66">
        <f t="shared" ref="Q3:Q13" si="1">N3+O3+P3</f>
        <v>12</v>
      </c>
    </row>
    <row r="4" ht="14.25" customHeight="1">
      <c r="B4" s="64" t="s">
        <v>56</v>
      </c>
      <c r="C4" s="128" t="s">
        <v>16</v>
      </c>
      <c r="D4" s="66">
        <v>3.0</v>
      </c>
      <c r="E4" s="66">
        <v>1.0</v>
      </c>
      <c r="F4" s="145">
        <v>0.98</v>
      </c>
      <c r="G4" s="66"/>
      <c r="H4" s="66"/>
      <c r="I4" s="66"/>
      <c r="J4" s="66"/>
      <c r="K4" s="67"/>
      <c r="M4" s="64" t="s">
        <v>18</v>
      </c>
      <c r="N4" s="66">
        <v>1.5</v>
      </c>
      <c r="O4" s="66">
        <v>4.0</v>
      </c>
      <c r="P4" s="66">
        <v>7.0</v>
      </c>
      <c r="Q4" s="66">
        <f t="shared" si="1"/>
        <v>12.5</v>
      </c>
    </row>
    <row r="5" ht="14.25" customHeight="1">
      <c r="B5" s="64" t="s">
        <v>56</v>
      </c>
      <c r="C5" s="128" t="s">
        <v>19</v>
      </c>
      <c r="D5" s="66">
        <v>4.0</v>
      </c>
      <c r="E5" s="133">
        <v>8.0</v>
      </c>
      <c r="F5" s="66">
        <v>15.0</v>
      </c>
      <c r="G5" s="66">
        <f>F5*E5*D5</f>
        <v>480</v>
      </c>
      <c r="H5" s="66">
        <v>480.0</v>
      </c>
      <c r="I5" s="66" t="s">
        <v>3</v>
      </c>
      <c r="J5" s="66"/>
      <c r="K5" s="67"/>
      <c r="M5" s="64" t="s">
        <v>21</v>
      </c>
      <c r="N5" s="66">
        <v>5.0</v>
      </c>
      <c r="O5" s="66"/>
      <c r="P5" s="66">
        <v>5.5</v>
      </c>
      <c r="Q5" s="66">
        <f t="shared" si="1"/>
        <v>10.5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66"/>
      <c r="O6" s="66"/>
      <c r="P6" s="66"/>
      <c r="Q6" s="66">
        <f t="shared" si="1"/>
        <v>0</v>
      </c>
    </row>
    <row r="7" ht="14.25" customHeight="1">
      <c r="B7" s="64" t="s">
        <v>56</v>
      </c>
      <c r="C7" s="128" t="s">
        <v>23</v>
      </c>
      <c r="D7" s="66">
        <v>4.0</v>
      </c>
      <c r="E7" s="66">
        <v>12.0</v>
      </c>
      <c r="F7" s="66">
        <v>17.5</v>
      </c>
      <c r="G7" s="66">
        <f t="shared" ref="G7:G9" si="2">D7*E7*F7</f>
        <v>840</v>
      </c>
      <c r="H7" s="66">
        <v>770.0</v>
      </c>
      <c r="I7" s="66" t="s">
        <v>3</v>
      </c>
      <c r="J7" s="66"/>
      <c r="K7" s="67"/>
      <c r="M7" s="64" t="s">
        <v>25</v>
      </c>
      <c r="N7" s="66"/>
      <c r="O7" s="66"/>
      <c r="P7" s="66"/>
      <c r="Q7" s="66">
        <f t="shared" si="1"/>
        <v>0</v>
      </c>
    </row>
    <row r="8" ht="14.25" customHeight="1">
      <c r="B8" s="64"/>
      <c r="C8" s="128" t="s">
        <v>497</v>
      </c>
      <c r="D8" s="66">
        <v>5.0</v>
      </c>
      <c r="E8" s="66">
        <v>10.0</v>
      </c>
      <c r="F8" s="66">
        <v>1.0</v>
      </c>
      <c r="G8" s="66">
        <f t="shared" si="2"/>
        <v>50</v>
      </c>
      <c r="H8" s="66">
        <v>50.0</v>
      </c>
      <c r="I8" s="66" t="s">
        <v>3</v>
      </c>
      <c r="J8" s="66"/>
      <c r="K8" s="67"/>
      <c r="M8" s="64" t="s">
        <v>28</v>
      </c>
      <c r="N8" s="66">
        <v>4.0</v>
      </c>
      <c r="O8" s="66">
        <v>3.0</v>
      </c>
      <c r="P8" s="66">
        <v>4.0</v>
      </c>
      <c r="Q8" s="66">
        <f t="shared" si="1"/>
        <v>11</v>
      </c>
    </row>
    <row r="9" ht="14.25" customHeight="1">
      <c r="B9" s="64" t="s">
        <v>56</v>
      </c>
      <c r="C9" s="128" t="s">
        <v>501</v>
      </c>
      <c r="D9" s="66">
        <v>4.0</v>
      </c>
      <c r="E9" s="133">
        <v>10.0</v>
      </c>
      <c r="F9" s="66">
        <v>16.0</v>
      </c>
      <c r="G9" s="66">
        <f t="shared" si="2"/>
        <v>640</v>
      </c>
      <c r="H9" s="66">
        <v>480.0</v>
      </c>
      <c r="I9" s="66" t="s">
        <v>513</v>
      </c>
      <c r="J9" s="66"/>
      <c r="K9" s="69"/>
      <c r="M9" s="64" t="s">
        <v>30</v>
      </c>
      <c r="N9" s="66">
        <v>2.0</v>
      </c>
      <c r="O9" s="66"/>
      <c r="P9" s="66"/>
      <c r="Q9" s="139">
        <f t="shared" si="1"/>
        <v>2</v>
      </c>
    </row>
    <row r="10" ht="14.25" customHeight="1">
      <c r="B10" s="64"/>
      <c r="C10" s="128"/>
      <c r="D10" s="66"/>
      <c r="E10" s="66"/>
      <c r="F10" s="66"/>
      <c r="G10" s="66"/>
      <c r="H10" s="66"/>
      <c r="I10" s="66"/>
      <c r="J10" s="66"/>
      <c r="K10" s="67"/>
      <c r="M10" s="64" t="s">
        <v>31</v>
      </c>
      <c r="N10" s="66">
        <v>4.0</v>
      </c>
      <c r="O10" s="66">
        <v>5.5</v>
      </c>
      <c r="P10" s="66">
        <v>2.0</v>
      </c>
      <c r="Q10" s="66">
        <f t="shared" si="1"/>
        <v>11.5</v>
      </c>
    </row>
    <row r="11" ht="14.25" customHeight="1">
      <c r="B11" s="78"/>
      <c r="C11" s="129" t="s">
        <v>326</v>
      </c>
      <c r="D11" s="71"/>
      <c r="E11" s="130"/>
      <c r="F11" s="71"/>
      <c r="G11" s="71"/>
      <c r="H11" s="71"/>
      <c r="I11" s="71"/>
      <c r="J11" s="71"/>
      <c r="K11" s="72" t="s">
        <v>494</v>
      </c>
      <c r="M11" s="64" t="s">
        <v>33</v>
      </c>
      <c r="N11" s="66">
        <v>4.0</v>
      </c>
      <c r="O11" s="66">
        <v>4.0</v>
      </c>
      <c r="P11" s="66">
        <v>4.0</v>
      </c>
      <c r="Q11" s="66">
        <f t="shared" si="1"/>
        <v>12</v>
      </c>
    </row>
    <row r="12" ht="14.2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64" t="s">
        <v>34</v>
      </c>
      <c r="N12" s="66">
        <v>2.0</v>
      </c>
      <c r="O12" s="66"/>
      <c r="P12" s="66">
        <v>2.0</v>
      </c>
      <c r="Q12" s="139">
        <f t="shared" si="1"/>
        <v>4</v>
      </c>
    </row>
    <row r="13" ht="14.25" customHeight="1">
      <c r="B13" s="123"/>
      <c r="C13" s="124" t="s">
        <v>1</v>
      </c>
      <c r="D13" s="118" t="s">
        <v>35</v>
      </c>
      <c r="E13" s="118" t="s">
        <v>36</v>
      </c>
      <c r="F13" s="118" t="s">
        <v>37</v>
      </c>
      <c r="G13" s="118" t="s">
        <v>5</v>
      </c>
      <c r="H13" s="127" t="s">
        <v>6</v>
      </c>
      <c r="I13" s="127" t="s">
        <v>7</v>
      </c>
      <c r="J13" s="118" t="s">
        <v>8</v>
      </c>
      <c r="K13" s="119" t="s">
        <v>9</v>
      </c>
      <c r="M13" s="78" t="s">
        <v>38</v>
      </c>
      <c r="N13" s="66"/>
      <c r="O13" s="66"/>
      <c r="P13" s="66"/>
      <c r="Q13" s="66">
        <f t="shared" si="1"/>
        <v>0</v>
      </c>
    </row>
    <row r="14" ht="14.25" customHeight="1">
      <c r="B14" s="146" t="s">
        <v>56</v>
      </c>
      <c r="C14" s="147" t="s">
        <v>162</v>
      </c>
      <c r="D14" s="148">
        <v>5.0</v>
      </c>
      <c r="E14" s="148" t="s">
        <v>496</v>
      </c>
      <c r="F14" s="148"/>
      <c r="G14" s="148"/>
      <c r="H14" s="149"/>
      <c r="I14" s="149"/>
      <c r="J14" s="148"/>
      <c r="K14" s="150"/>
    </row>
    <row r="15" ht="14.25" customHeight="1">
      <c r="B15" s="64" t="s">
        <v>56</v>
      </c>
      <c r="C15" s="128" t="s">
        <v>508</v>
      </c>
      <c r="D15" s="66">
        <v>3.0</v>
      </c>
      <c r="E15" s="66">
        <v>1.0</v>
      </c>
      <c r="F15" s="145">
        <v>0.98</v>
      </c>
      <c r="G15" s="66"/>
      <c r="H15" s="66"/>
      <c r="I15" s="66"/>
      <c r="J15" s="66"/>
      <c r="K15" s="67"/>
    </row>
    <row r="16" ht="14.25" customHeight="1">
      <c r="B16" s="64" t="s">
        <v>56</v>
      </c>
      <c r="C16" s="128" t="s">
        <v>40</v>
      </c>
      <c r="D16" s="66">
        <v>4.0</v>
      </c>
      <c r="E16" s="66">
        <v>15.0</v>
      </c>
      <c r="F16" s="66" t="s">
        <v>42</v>
      </c>
      <c r="G16" s="66" t="str">
        <f>F16*E16*D16</f>
        <v>#VALUE!</v>
      </c>
      <c r="H16" s="66" t="s">
        <v>512</v>
      </c>
      <c r="I16" s="66" t="s">
        <v>43</v>
      </c>
      <c r="J16" s="66"/>
      <c r="K16" s="67"/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6"/>
      <c r="K17" s="67"/>
    </row>
    <row r="18" ht="14.25" customHeight="1">
      <c r="B18" s="64"/>
      <c r="C18" s="128" t="s">
        <v>44</v>
      </c>
      <c r="D18" s="66">
        <v>4.0</v>
      </c>
      <c r="E18" s="66">
        <v>15.0</v>
      </c>
      <c r="F18" s="66">
        <v>6.3</v>
      </c>
      <c r="G18" s="133">
        <f t="shared" ref="G18:G20" si="3">F18*E18*D18</f>
        <v>378</v>
      </c>
      <c r="H18" s="66">
        <v>378.0</v>
      </c>
      <c r="I18" s="66" t="s">
        <v>3</v>
      </c>
      <c r="J18" s="66"/>
      <c r="K18" s="67"/>
    </row>
    <row r="19" ht="14.25" customHeight="1">
      <c r="B19" s="64"/>
      <c r="C19" s="128" t="s">
        <v>45</v>
      </c>
      <c r="D19" s="66">
        <v>4.0</v>
      </c>
      <c r="E19" s="66">
        <v>8.0</v>
      </c>
      <c r="F19" s="66">
        <v>7.5</v>
      </c>
      <c r="G19" s="133">
        <f t="shared" si="3"/>
        <v>240</v>
      </c>
      <c r="H19" s="66">
        <v>240.0</v>
      </c>
      <c r="I19" s="66" t="s">
        <v>46</v>
      </c>
      <c r="J19" s="66"/>
      <c r="K19" s="67"/>
    </row>
    <row r="20" ht="14.25" customHeight="1">
      <c r="B20" s="64"/>
      <c r="C20" s="128" t="s">
        <v>47</v>
      </c>
      <c r="D20" s="66">
        <v>4.0</v>
      </c>
      <c r="E20" s="66">
        <v>15.0</v>
      </c>
      <c r="F20" s="66">
        <v>12.0</v>
      </c>
      <c r="G20" s="133">
        <f t="shared" si="3"/>
        <v>720</v>
      </c>
      <c r="H20" s="66">
        <v>720.0</v>
      </c>
      <c r="I20" s="66" t="s">
        <v>46</v>
      </c>
      <c r="J20" s="66"/>
      <c r="K20" s="67"/>
    </row>
    <row r="21" ht="14.25" customHeight="1">
      <c r="B21" s="64"/>
      <c r="C21" s="128"/>
      <c r="D21" s="66"/>
      <c r="E21" s="66"/>
      <c r="F21" s="66"/>
      <c r="G21" s="66"/>
      <c r="H21" s="66"/>
      <c r="I21" s="66"/>
      <c r="J21" s="66"/>
      <c r="K21" s="67"/>
    </row>
    <row r="22" ht="14.25" customHeight="1">
      <c r="B22" s="78"/>
      <c r="C22" s="129" t="s">
        <v>138</v>
      </c>
      <c r="D22" s="71"/>
      <c r="E22" s="71"/>
      <c r="F22" s="71"/>
      <c r="G22" s="71"/>
      <c r="H22" s="130"/>
      <c r="I22" s="130"/>
      <c r="J22" s="71"/>
      <c r="K22" s="72"/>
    </row>
    <row r="23" ht="14.25" customHeight="1"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ht="14.25" customHeight="1">
      <c r="B24" s="123"/>
      <c r="C24" s="124" t="s">
        <v>1</v>
      </c>
      <c r="D24" s="118" t="s">
        <v>35</v>
      </c>
      <c r="E24" s="118" t="s">
        <v>36</v>
      </c>
      <c r="F24" s="118" t="s">
        <v>37</v>
      </c>
      <c r="G24" s="118" t="s">
        <v>5</v>
      </c>
      <c r="H24" s="127" t="s">
        <v>6</v>
      </c>
      <c r="I24" s="127" t="s">
        <v>7</v>
      </c>
      <c r="J24" s="118" t="s">
        <v>8</v>
      </c>
      <c r="K24" s="119" t="s">
        <v>9</v>
      </c>
    </row>
    <row r="25" ht="14.25" customHeight="1">
      <c r="B25" s="146"/>
      <c r="C25" s="147" t="s">
        <v>500</v>
      </c>
      <c r="D25" s="148">
        <v>5.0</v>
      </c>
      <c r="E25" s="148" t="s">
        <v>496</v>
      </c>
      <c r="F25" s="148"/>
      <c r="G25" s="148"/>
      <c r="H25" s="149"/>
      <c r="I25" s="149"/>
      <c r="J25" s="148"/>
      <c r="K25" s="150"/>
    </row>
    <row r="26" ht="14.25" customHeight="1">
      <c r="B26" s="64"/>
      <c r="C26" s="128" t="s">
        <v>514</v>
      </c>
      <c r="D26" s="66">
        <v>3.0</v>
      </c>
      <c r="E26" s="66">
        <v>1.0</v>
      </c>
      <c r="F26" s="145">
        <v>0.98</v>
      </c>
      <c r="G26" s="66"/>
      <c r="H26" s="66"/>
      <c r="I26" s="66"/>
      <c r="J26" s="66"/>
      <c r="K26" s="67"/>
    </row>
    <row r="27" ht="14.25" customHeight="1">
      <c r="B27" s="64"/>
      <c r="C27" s="128" t="s">
        <v>29</v>
      </c>
      <c r="D27" s="66">
        <v>4.0</v>
      </c>
      <c r="E27" s="133">
        <v>10.0</v>
      </c>
      <c r="F27" s="66">
        <v>12.5</v>
      </c>
      <c r="G27" s="66"/>
      <c r="H27" s="66"/>
      <c r="I27" s="66"/>
      <c r="J27" s="66"/>
      <c r="K27" s="69"/>
    </row>
    <row r="28" ht="14.25" customHeight="1">
      <c r="B28" s="64"/>
      <c r="C28" s="128"/>
      <c r="D28" s="66"/>
      <c r="E28" s="66"/>
      <c r="F28" s="66"/>
      <c r="G28" s="66"/>
      <c r="H28" s="66"/>
      <c r="I28" s="66"/>
      <c r="J28" s="66"/>
      <c r="K28" s="67"/>
    </row>
    <row r="29" ht="14.25" customHeight="1">
      <c r="B29" s="64"/>
      <c r="C29" s="128" t="s">
        <v>50</v>
      </c>
      <c r="D29" s="66">
        <v>4.0</v>
      </c>
      <c r="E29" s="66">
        <v>15.0</v>
      </c>
      <c r="F29" s="66" t="s">
        <v>59</v>
      </c>
      <c r="G29" s="66"/>
      <c r="H29" s="66"/>
      <c r="I29" s="66"/>
      <c r="J29" s="66"/>
      <c r="K29" s="67"/>
    </row>
    <row r="30" ht="14.25" customHeight="1">
      <c r="B30" s="151"/>
      <c r="C30" s="128" t="s">
        <v>52</v>
      </c>
      <c r="D30" s="66">
        <v>4.0</v>
      </c>
      <c r="E30" s="66">
        <v>11.0</v>
      </c>
      <c r="F30" s="66" t="s">
        <v>60</v>
      </c>
      <c r="G30" s="66" t="str">
        <f>F30*E30*D30</f>
        <v>#VALUE!</v>
      </c>
      <c r="H30" s="66">
        <v>1122.0</v>
      </c>
      <c r="I30" s="66"/>
      <c r="J30" s="66"/>
      <c r="K30" s="67"/>
    </row>
    <row r="31" ht="14.25" customHeight="1">
      <c r="B31" s="78"/>
      <c r="C31" s="129" t="s">
        <v>511</v>
      </c>
      <c r="D31" s="71">
        <v>4.0</v>
      </c>
      <c r="E31" s="71">
        <v>8.0</v>
      </c>
      <c r="F31" s="71"/>
      <c r="G31" s="71"/>
      <c r="H31" s="71"/>
      <c r="I31" s="71"/>
      <c r="J31" s="71"/>
      <c r="K31" s="72"/>
    </row>
    <row r="32" ht="14.25" customHeight="1">
      <c r="B32" s="64"/>
      <c r="C32" s="128"/>
      <c r="D32" s="66"/>
      <c r="E32" s="66"/>
      <c r="F32" s="66"/>
      <c r="G32" s="66"/>
      <c r="H32" s="66"/>
      <c r="I32" s="66"/>
      <c r="J32" s="66"/>
      <c r="K32" s="67"/>
    </row>
    <row r="33" ht="14.25" customHeight="1">
      <c r="B33" s="140"/>
      <c r="C33" s="141" t="s">
        <v>407</v>
      </c>
      <c r="D33" s="142"/>
      <c r="E33" s="142"/>
      <c r="F33" s="142"/>
      <c r="G33" s="142"/>
      <c r="H33" s="143"/>
      <c r="I33" s="143"/>
      <c r="J33" s="142"/>
      <c r="K33" s="144" t="s">
        <v>55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.13"/>
    <col customWidth="1" min="3" max="3" width="19.38"/>
    <col customWidth="1" min="4" max="4" width="7.25"/>
    <col customWidth="1" min="5" max="5" width="10.88"/>
    <col customWidth="1" min="6" max="6" width="10.63"/>
    <col customWidth="1" min="7" max="7" width="9.25"/>
    <col customWidth="1" min="8" max="8" width="10.63"/>
    <col customWidth="1" min="9" max="9" width="13.0"/>
    <col customWidth="1" min="10" max="10" width="4.25"/>
    <col customWidth="1" min="11" max="11" width="17.13"/>
    <col customWidth="1" min="12" max="12" width="5.38"/>
    <col customWidth="1" min="13" max="13" width="11.25"/>
    <col customWidth="1" min="14" max="16" width="5.25"/>
    <col customWidth="1" min="17" max="17" width="17.5"/>
    <col customWidth="1" min="18" max="26" width="10.63"/>
  </cols>
  <sheetData>
    <row r="1" ht="14.25" customHeight="1"/>
    <row r="2" ht="14.25" customHeight="1">
      <c r="A2" s="118" t="s">
        <v>0</v>
      </c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L2" s="118" t="s">
        <v>0</v>
      </c>
      <c r="M2" s="123" t="s">
        <v>10</v>
      </c>
      <c r="N2" s="135" t="s">
        <v>11</v>
      </c>
      <c r="O2" s="135" t="s">
        <v>12</v>
      </c>
      <c r="P2" s="135" t="s">
        <v>13</v>
      </c>
      <c r="Q2" s="135" t="s">
        <v>14</v>
      </c>
    </row>
    <row r="3" ht="14.25" customHeight="1">
      <c r="B3" s="146" t="s">
        <v>56</v>
      </c>
      <c r="C3" s="147" t="s">
        <v>495</v>
      </c>
      <c r="D3" s="148">
        <v>5.0</v>
      </c>
      <c r="E3" s="148" t="s">
        <v>496</v>
      </c>
      <c r="F3" s="148"/>
      <c r="G3" s="148"/>
      <c r="H3" s="149"/>
      <c r="I3" s="149"/>
      <c r="J3" s="148"/>
      <c r="K3" s="150"/>
      <c r="M3" s="64" t="s">
        <v>15</v>
      </c>
      <c r="N3" s="66">
        <v>4.0</v>
      </c>
      <c r="O3" s="66">
        <v>6.0</v>
      </c>
      <c r="P3" s="66">
        <v>2.0</v>
      </c>
      <c r="Q3" s="66">
        <f t="shared" ref="Q3:Q13" si="1">N3+O3+P3</f>
        <v>12</v>
      </c>
    </row>
    <row r="4" ht="14.25" customHeight="1">
      <c r="B4" s="64" t="s">
        <v>56</v>
      </c>
      <c r="C4" s="128" t="s">
        <v>16</v>
      </c>
      <c r="D4" s="66">
        <v>2.0</v>
      </c>
      <c r="E4" s="66">
        <v>1.0</v>
      </c>
      <c r="F4" s="145">
        <v>1.0</v>
      </c>
      <c r="G4" s="66"/>
      <c r="H4" s="66"/>
      <c r="I4" s="66"/>
      <c r="J4" s="66"/>
      <c r="K4" s="67"/>
      <c r="M4" s="64" t="s">
        <v>18</v>
      </c>
      <c r="N4" s="66">
        <v>1.5</v>
      </c>
      <c r="O4" s="66">
        <v>4.0</v>
      </c>
      <c r="P4" s="66">
        <v>7.0</v>
      </c>
      <c r="Q4" s="66">
        <f t="shared" si="1"/>
        <v>12.5</v>
      </c>
    </row>
    <row r="5" ht="14.25" customHeight="1">
      <c r="B5" s="64" t="s">
        <v>56</v>
      </c>
      <c r="C5" s="128" t="s">
        <v>19</v>
      </c>
      <c r="D5" s="66">
        <v>4.0</v>
      </c>
      <c r="E5" s="133">
        <v>9.0</v>
      </c>
      <c r="F5" s="66">
        <v>15.0</v>
      </c>
      <c r="G5" s="66">
        <f>F5*E5*D5</f>
        <v>540</v>
      </c>
      <c r="H5" s="66">
        <v>480.0</v>
      </c>
      <c r="I5" s="66" t="s">
        <v>3</v>
      </c>
      <c r="J5" s="66"/>
      <c r="K5" s="67"/>
      <c r="M5" s="64" t="s">
        <v>21</v>
      </c>
      <c r="N5" s="66">
        <v>5.0</v>
      </c>
      <c r="O5" s="66"/>
      <c r="P5" s="66">
        <v>5.5</v>
      </c>
      <c r="Q5" s="66">
        <f t="shared" si="1"/>
        <v>10.5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66"/>
      <c r="O6" s="66"/>
      <c r="P6" s="66"/>
      <c r="Q6" s="66">
        <f t="shared" si="1"/>
        <v>0</v>
      </c>
    </row>
    <row r="7" ht="14.25" customHeight="1">
      <c r="B7" s="64"/>
      <c r="C7" s="128" t="s">
        <v>23</v>
      </c>
      <c r="D7" s="66">
        <v>4.0</v>
      </c>
      <c r="E7" s="66">
        <v>12.0</v>
      </c>
      <c r="F7" s="66">
        <v>20.0</v>
      </c>
      <c r="G7" s="66">
        <f t="shared" ref="G7:G9" si="2">D7*E7*F7</f>
        <v>960</v>
      </c>
      <c r="H7" s="66">
        <v>840.0</v>
      </c>
      <c r="I7" s="66" t="s">
        <v>24</v>
      </c>
      <c r="J7" s="66"/>
      <c r="K7" s="67"/>
      <c r="M7" s="64" t="s">
        <v>25</v>
      </c>
      <c r="N7" s="66"/>
      <c r="O7" s="66"/>
      <c r="P7" s="66"/>
      <c r="Q7" s="66">
        <f t="shared" si="1"/>
        <v>0</v>
      </c>
    </row>
    <row r="8" ht="14.25" customHeight="1">
      <c r="B8" s="64" t="s">
        <v>56</v>
      </c>
      <c r="C8" s="128" t="s">
        <v>497</v>
      </c>
      <c r="D8" s="66">
        <v>5.0</v>
      </c>
      <c r="E8" s="66">
        <v>10.0</v>
      </c>
      <c r="F8" s="66">
        <v>5.0</v>
      </c>
      <c r="G8" s="66">
        <f t="shared" si="2"/>
        <v>250</v>
      </c>
      <c r="H8" s="66">
        <v>50.0</v>
      </c>
      <c r="I8" s="66" t="s">
        <v>24</v>
      </c>
      <c r="J8" s="66"/>
      <c r="K8" s="67"/>
      <c r="M8" s="64" t="s">
        <v>28</v>
      </c>
      <c r="N8" s="66">
        <v>4.0</v>
      </c>
      <c r="O8" s="66">
        <v>3.0</v>
      </c>
      <c r="P8" s="66">
        <v>4.0</v>
      </c>
      <c r="Q8" s="66">
        <f t="shared" si="1"/>
        <v>11</v>
      </c>
    </row>
    <row r="9" ht="14.25" customHeight="1">
      <c r="B9" s="64"/>
      <c r="C9" s="128" t="s">
        <v>501</v>
      </c>
      <c r="D9" s="66">
        <v>4.0</v>
      </c>
      <c r="E9" s="133">
        <v>11.0</v>
      </c>
      <c r="F9" s="66">
        <v>16.0</v>
      </c>
      <c r="G9" s="66">
        <f t="shared" si="2"/>
        <v>704</v>
      </c>
      <c r="H9" s="66">
        <v>640.0</v>
      </c>
      <c r="I9" s="66" t="s">
        <v>3</v>
      </c>
      <c r="J9" s="66"/>
      <c r="K9" s="69"/>
      <c r="M9" s="64" t="s">
        <v>30</v>
      </c>
      <c r="N9" s="66">
        <v>2.0</v>
      </c>
      <c r="O9" s="66"/>
      <c r="P9" s="66"/>
      <c r="Q9" s="139">
        <f t="shared" si="1"/>
        <v>2</v>
      </c>
    </row>
    <row r="10" ht="14.25" customHeight="1">
      <c r="B10" s="64"/>
      <c r="C10" s="128"/>
      <c r="D10" s="66"/>
      <c r="E10" s="66"/>
      <c r="F10" s="66"/>
      <c r="G10" s="66"/>
      <c r="H10" s="66"/>
      <c r="I10" s="66"/>
      <c r="J10" s="66"/>
      <c r="K10" s="67"/>
      <c r="M10" s="64" t="s">
        <v>31</v>
      </c>
      <c r="N10" s="66">
        <v>4.0</v>
      </c>
      <c r="O10" s="66">
        <v>5.5</v>
      </c>
      <c r="P10" s="66">
        <v>2.0</v>
      </c>
      <c r="Q10" s="66">
        <f t="shared" si="1"/>
        <v>11.5</v>
      </c>
    </row>
    <row r="11" ht="14.25" customHeight="1">
      <c r="B11" s="78" t="s">
        <v>56</v>
      </c>
      <c r="C11" s="129" t="s">
        <v>326</v>
      </c>
      <c r="D11" s="71"/>
      <c r="E11" s="130"/>
      <c r="F11" s="71"/>
      <c r="G11" s="71"/>
      <c r="H11" s="71"/>
      <c r="I11" s="71"/>
      <c r="J11" s="71"/>
      <c r="K11" s="72" t="s">
        <v>494</v>
      </c>
      <c r="M11" s="64" t="s">
        <v>33</v>
      </c>
      <c r="N11" s="66">
        <v>4.0</v>
      </c>
      <c r="O11" s="66">
        <v>4.0</v>
      </c>
      <c r="P11" s="66">
        <v>4.0</v>
      </c>
      <c r="Q11" s="66">
        <f t="shared" si="1"/>
        <v>12</v>
      </c>
    </row>
    <row r="12" ht="14.2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64" t="s">
        <v>34</v>
      </c>
      <c r="N12" s="66">
        <v>2.0</v>
      </c>
      <c r="O12" s="66"/>
      <c r="P12" s="66">
        <v>2.0</v>
      </c>
      <c r="Q12" s="139">
        <f t="shared" si="1"/>
        <v>4</v>
      </c>
    </row>
    <row r="13" ht="14.25" customHeight="1">
      <c r="B13" s="123"/>
      <c r="C13" s="124" t="s">
        <v>1</v>
      </c>
      <c r="D13" s="118" t="s">
        <v>35</v>
      </c>
      <c r="E13" s="118" t="s">
        <v>36</v>
      </c>
      <c r="F13" s="118" t="s">
        <v>37</v>
      </c>
      <c r="G13" s="118" t="s">
        <v>5</v>
      </c>
      <c r="H13" s="127" t="s">
        <v>6</v>
      </c>
      <c r="I13" s="127" t="s">
        <v>7</v>
      </c>
      <c r="J13" s="118" t="s">
        <v>8</v>
      </c>
      <c r="K13" s="119" t="s">
        <v>9</v>
      </c>
      <c r="M13" s="78" t="s">
        <v>38</v>
      </c>
      <c r="N13" s="66"/>
      <c r="O13" s="66"/>
      <c r="P13" s="66"/>
      <c r="Q13" s="66">
        <f t="shared" si="1"/>
        <v>0</v>
      </c>
    </row>
    <row r="14" ht="14.25" customHeight="1">
      <c r="B14" s="146" t="s">
        <v>56</v>
      </c>
      <c r="C14" s="147" t="s">
        <v>162</v>
      </c>
      <c r="D14" s="148">
        <v>5.0</v>
      </c>
      <c r="E14" s="148" t="s">
        <v>496</v>
      </c>
      <c r="F14" s="148"/>
      <c r="G14" s="148"/>
      <c r="H14" s="149"/>
      <c r="I14" s="149"/>
      <c r="J14" s="148"/>
      <c r="K14" s="150"/>
    </row>
    <row r="15" ht="14.25" customHeight="1">
      <c r="B15" s="64" t="s">
        <v>56</v>
      </c>
      <c r="C15" s="128" t="s">
        <v>508</v>
      </c>
      <c r="D15" s="66">
        <v>2.0</v>
      </c>
      <c r="E15" s="66">
        <v>1.0</v>
      </c>
      <c r="F15" s="145">
        <v>1.0</v>
      </c>
      <c r="G15" s="66"/>
      <c r="H15" s="66"/>
      <c r="I15" s="66"/>
      <c r="J15" s="66"/>
      <c r="K15" s="67"/>
    </row>
    <row r="16" ht="14.25" customHeight="1">
      <c r="B16" s="64" t="s">
        <v>56</v>
      </c>
      <c r="C16" s="128" t="s">
        <v>40</v>
      </c>
      <c r="D16" s="66">
        <v>4.0</v>
      </c>
      <c r="E16" s="66">
        <v>15.0</v>
      </c>
      <c r="F16" s="66" t="s">
        <v>41</v>
      </c>
      <c r="G16" s="66" t="str">
        <f>F16*E16*D16</f>
        <v>#VALUE!</v>
      </c>
      <c r="H16" s="66" t="s">
        <v>42</v>
      </c>
      <c r="I16" s="66" t="s">
        <v>43</v>
      </c>
      <c r="J16" s="66"/>
      <c r="K16" s="67"/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6"/>
      <c r="K17" s="67"/>
    </row>
    <row r="18" ht="14.25" customHeight="1">
      <c r="B18" s="64" t="s">
        <v>56</v>
      </c>
      <c r="C18" s="128" t="s">
        <v>44</v>
      </c>
      <c r="D18" s="66">
        <v>4.0</v>
      </c>
      <c r="E18" s="66">
        <v>15.0</v>
      </c>
      <c r="F18" s="66">
        <v>6.3</v>
      </c>
      <c r="G18" s="133">
        <f t="shared" ref="G18:G20" si="3">F18*E18*D18</f>
        <v>378</v>
      </c>
      <c r="H18" s="66">
        <v>378.0</v>
      </c>
      <c r="I18" s="66" t="s">
        <v>3</v>
      </c>
      <c r="J18" s="66"/>
      <c r="K18" s="67"/>
    </row>
    <row r="19" ht="14.25" customHeight="1">
      <c r="B19" s="64" t="s">
        <v>56</v>
      </c>
      <c r="C19" s="128" t="s">
        <v>45</v>
      </c>
      <c r="D19" s="66">
        <v>4.0</v>
      </c>
      <c r="E19" s="66">
        <v>8.0</v>
      </c>
      <c r="F19" s="66">
        <v>7.5</v>
      </c>
      <c r="G19" s="133">
        <f t="shared" si="3"/>
        <v>240</v>
      </c>
      <c r="H19" s="66">
        <v>240.0</v>
      </c>
      <c r="I19" s="66" t="s">
        <v>46</v>
      </c>
      <c r="J19" s="66"/>
      <c r="K19" s="67"/>
    </row>
    <row r="20" ht="14.25" customHeight="1">
      <c r="B20" s="64" t="s">
        <v>56</v>
      </c>
      <c r="C20" s="128" t="s">
        <v>47</v>
      </c>
      <c r="D20" s="66">
        <v>4.0</v>
      </c>
      <c r="E20" s="66">
        <v>15.0</v>
      </c>
      <c r="F20" s="66">
        <v>12.0</v>
      </c>
      <c r="G20" s="133">
        <f t="shared" si="3"/>
        <v>720</v>
      </c>
      <c r="H20" s="66">
        <v>720.0</v>
      </c>
      <c r="I20" s="66" t="s">
        <v>46</v>
      </c>
      <c r="J20" s="66"/>
      <c r="K20" s="67"/>
    </row>
    <row r="21" ht="14.25" customHeight="1">
      <c r="B21" s="64"/>
      <c r="C21" s="128"/>
      <c r="D21" s="66"/>
      <c r="E21" s="66"/>
      <c r="F21" s="66"/>
      <c r="G21" s="66"/>
      <c r="H21" s="66"/>
      <c r="I21" s="66"/>
      <c r="J21" s="66"/>
      <c r="K21" s="67"/>
    </row>
    <row r="22" ht="14.25" customHeight="1">
      <c r="B22" s="78"/>
      <c r="C22" s="129" t="s">
        <v>138</v>
      </c>
      <c r="D22" s="71"/>
      <c r="E22" s="71"/>
      <c r="F22" s="71"/>
      <c r="G22" s="71"/>
      <c r="H22" s="130"/>
      <c r="I22" s="130"/>
      <c r="J22" s="71"/>
      <c r="K22" s="72"/>
    </row>
    <row r="23" ht="14.25" customHeight="1"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ht="14.25" customHeight="1">
      <c r="B24" s="123"/>
      <c r="C24" s="124" t="s">
        <v>1</v>
      </c>
      <c r="D24" s="118" t="s">
        <v>35</v>
      </c>
      <c r="E24" s="118" t="s">
        <v>36</v>
      </c>
      <c r="F24" s="118" t="s">
        <v>37</v>
      </c>
      <c r="G24" s="118" t="s">
        <v>5</v>
      </c>
      <c r="H24" s="127" t="s">
        <v>6</v>
      </c>
      <c r="I24" s="127" t="s">
        <v>7</v>
      </c>
      <c r="J24" s="118" t="s">
        <v>8</v>
      </c>
      <c r="K24" s="119" t="s">
        <v>9</v>
      </c>
    </row>
    <row r="25" ht="14.25" customHeight="1">
      <c r="B25" s="146"/>
      <c r="C25" s="147" t="s">
        <v>500</v>
      </c>
      <c r="D25" s="148">
        <v>5.0</v>
      </c>
      <c r="E25" s="148" t="s">
        <v>496</v>
      </c>
      <c r="F25" s="148"/>
      <c r="G25" s="148"/>
      <c r="H25" s="149"/>
      <c r="I25" s="149"/>
      <c r="J25" s="148"/>
      <c r="K25" s="150"/>
    </row>
    <row r="26" ht="14.25" customHeight="1">
      <c r="B26" s="64"/>
      <c r="C26" s="128" t="s">
        <v>514</v>
      </c>
      <c r="D26" s="66">
        <v>3.0</v>
      </c>
      <c r="E26" s="66">
        <v>1.0</v>
      </c>
      <c r="F26" s="145">
        <v>0.98</v>
      </c>
      <c r="G26" s="66"/>
      <c r="H26" s="66"/>
      <c r="I26" s="66"/>
      <c r="J26" s="66"/>
      <c r="K26" s="67"/>
    </row>
    <row r="27" ht="14.25" customHeight="1">
      <c r="B27" s="64"/>
      <c r="C27" s="128" t="s">
        <v>29</v>
      </c>
      <c r="D27" s="66">
        <v>4.0</v>
      </c>
      <c r="E27" s="133">
        <v>10.0</v>
      </c>
      <c r="F27" s="66">
        <v>12.5</v>
      </c>
      <c r="G27" s="66"/>
      <c r="H27" s="66"/>
      <c r="I27" s="66"/>
      <c r="J27" s="66"/>
      <c r="K27" s="69"/>
    </row>
    <row r="28" ht="14.25" customHeight="1">
      <c r="B28" s="64"/>
      <c r="C28" s="128"/>
      <c r="D28" s="66"/>
      <c r="E28" s="66"/>
      <c r="F28" s="66"/>
      <c r="G28" s="66"/>
      <c r="H28" s="66"/>
      <c r="I28" s="66"/>
      <c r="J28" s="66"/>
      <c r="K28" s="67"/>
    </row>
    <row r="29" ht="14.25" customHeight="1">
      <c r="B29" s="64"/>
      <c r="C29" s="128" t="s">
        <v>50</v>
      </c>
      <c r="D29" s="66">
        <v>4.0</v>
      </c>
      <c r="E29" s="66">
        <v>15.0</v>
      </c>
      <c r="F29" s="66" t="s">
        <v>59</v>
      </c>
      <c r="G29" s="66"/>
      <c r="H29" s="66"/>
      <c r="I29" s="66"/>
      <c r="J29" s="66"/>
      <c r="K29" s="67"/>
    </row>
    <row r="30" ht="14.25" customHeight="1">
      <c r="B30" s="151"/>
      <c r="C30" s="128" t="s">
        <v>52</v>
      </c>
      <c r="D30" s="66">
        <v>4.0</v>
      </c>
      <c r="E30" s="66">
        <v>11.0</v>
      </c>
      <c r="F30" s="66" t="s">
        <v>60</v>
      </c>
      <c r="G30" s="66" t="str">
        <f>F30*E30*D30</f>
        <v>#VALUE!</v>
      </c>
      <c r="H30" s="66">
        <v>1122.0</v>
      </c>
      <c r="I30" s="66"/>
      <c r="J30" s="66"/>
      <c r="K30" s="67"/>
    </row>
    <row r="31" ht="14.25" customHeight="1">
      <c r="B31" s="78"/>
      <c r="C31" s="129" t="s">
        <v>511</v>
      </c>
      <c r="D31" s="71">
        <v>4.0</v>
      </c>
      <c r="E31" s="71">
        <v>8.0</v>
      </c>
      <c r="F31" s="71"/>
      <c r="G31" s="71"/>
      <c r="H31" s="71"/>
      <c r="I31" s="71"/>
      <c r="J31" s="71"/>
      <c r="K31" s="72"/>
    </row>
    <row r="32" ht="14.25" customHeight="1">
      <c r="B32" s="64"/>
      <c r="C32" s="128"/>
      <c r="D32" s="66"/>
      <c r="E32" s="66"/>
      <c r="F32" s="66"/>
      <c r="G32" s="66"/>
      <c r="H32" s="66"/>
      <c r="I32" s="66"/>
      <c r="J32" s="66"/>
      <c r="K32" s="67"/>
    </row>
    <row r="33" ht="14.25" customHeight="1">
      <c r="B33" s="140"/>
      <c r="C33" s="141" t="s">
        <v>407</v>
      </c>
      <c r="D33" s="142"/>
      <c r="E33" s="142"/>
      <c r="F33" s="142"/>
      <c r="G33" s="142"/>
      <c r="H33" s="143"/>
      <c r="I33" s="143"/>
      <c r="J33" s="142"/>
      <c r="K33" s="144" t="s">
        <v>55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4.75"/>
    <col customWidth="1" min="3" max="3" width="30.25"/>
    <col customWidth="1" min="4" max="4" width="7.25"/>
    <col customWidth="1" min="5" max="5" width="10.88"/>
    <col customWidth="1" min="6" max="6" width="10.63"/>
    <col customWidth="1" min="7" max="7" width="9.25"/>
    <col customWidth="1" min="8" max="8" width="10.63"/>
    <col customWidth="1" min="9" max="9" width="14.25"/>
    <col customWidth="1" min="10" max="10" width="4.25"/>
    <col customWidth="1" min="11" max="11" width="17.13"/>
    <col customWidth="1" min="12" max="12" width="5.38"/>
    <col customWidth="1" min="13" max="13" width="12.75"/>
    <col customWidth="1" min="14" max="16" width="5.25"/>
    <col customWidth="1" min="17" max="17" width="17.5"/>
    <col customWidth="1" min="18" max="26" width="10.63"/>
  </cols>
  <sheetData>
    <row r="1" ht="14.25" customHeight="1"/>
    <row r="2" ht="14.25" customHeight="1">
      <c r="A2" s="118" t="s">
        <v>0</v>
      </c>
      <c r="B2" s="123"/>
      <c r="C2" s="124" t="s">
        <v>1</v>
      </c>
      <c r="D2" s="118" t="s">
        <v>2</v>
      </c>
      <c r="E2" s="118" t="s">
        <v>3</v>
      </c>
      <c r="F2" s="118" t="s">
        <v>4</v>
      </c>
      <c r="G2" s="118" t="s">
        <v>5</v>
      </c>
      <c r="H2" s="127" t="s">
        <v>6</v>
      </c>
      <c r="I2" s="127" t="s">
        <v>7</v>
      </c>
      <c r="J2" s="118" t="s">
        <v>8</v>
      </c>
      <c r="K2" s="119" t="s">
        <v>9</v>
      </c>
      <c r="L2" s="118" t="s">
        <v>0</v>
      </c>
      <c r="M2" s="123" t="s">
        <v>10</v>
      </c>
      <c r="N2" s="135" t="s">
        <v>11</v>
      </c>
      <c r="O2" s="135" t="s">
        <v>12</v>
      </c>
      <c r="P2" s="135" t="s">
        <v>13</v>
      </c>
      <c r="Q2" s="135" t="s">
        <v>14</v>
      </c>
    </row>
    <row r="3" ht="14.25" customHeight="1">
      <c r="B3" s="146"/>
      <c r="C3" s="147"/>
      <c r="D3" s="148"/>
      <c r="E3" s="148"/>
      <c r="F3" s="148"/>
      <c r="G3" s="148"/>
      <c r="H3" s="149"/>
      <c r="I3" s="149"/>
      <c r="J3" s="148"/>
      <c r="K3" s="150"/>
      <c r="M3" s="64" t="s">
        <v>15</v>
      </c>
      <c r="N3" s="66">
        <v>4.0</v>
      </c>
      <c r="O3" s="66">
        <v>6.0</v>
      </c>
      <c r="P3" s="66">
        <v>0.0</v>
      </c>
      <c r="Q3" s="66">
        <f t="shared" ref="Q3:Q13" si="1">N3+O3+P3</f>
        <v>10</v>
      </c>
    </row>
    <row r="4" ht="14.25" customHeight="1">
      <c r="B4" s="152" t="s">
        <v>56</v>
      </c>
      <c r="C4" s="128" t="s">
        <v>16</v>
      </c>
      <c r="D4" s="153">
        <v>4.0</v>
      </c>
      <c r="E4" s="153">
        <v>10.0</v>
      </c>
      <c r="F4" s="154">
        <v>0.65</v>
      </c>
      <c r="G4" s="66"/>
      <c r="H4" s="66"/>
      <c r="I4" s="66"/>
      <c r="J4" s="66"/>
      <c r="K4" s="67"/>
      <c r="M4" s="64" t="s">
        <v>18</v>
      </c>
      <c r="N4" s="66">
        <v>2.0</v>
      </c>
      <c r="O4" s="66">
        <v>4.0</v>
      </c>
      <c r="P4" s="66">
        <v>4.0</v>
      </c>
      <c r="Q4" s="66">
        <f t="shared" si="1"/>
        <v>10</v>
      </c>
    </row>
    <row r="5" ht="14.25" customHeight="1">
      <c r="B5" s="152" t="s">
        <v>56</v>
      </c>
      <c r="C5" s="128" t="s">
        <v>19</v>
      </c>
      <c r="D5" s="66">
        <v>4.0</v>
      </c>
      <c r="E5" s="155">
        <v>11.0</v>
      </c>
      <c r="F5" s="66">
        <v>15.0</v>
      </c>
      <c r="G5" s="66">
        <f>F5*E5*D5</f>
        <v>660</v>
      </c>
      <c r="H5" s="153">
        <v>600.0</v>
      </c>
      <c r="I5" s="66" t="s">
        <v>3</v>
      </c>
      <c r="J5" s="66"/>
      <c r="K5" s="67"/>
      <c r="M5" s="64" t="s">
        <v>21</v>
      </c>
      <c r="N5" s="66">
        <v>4.0</v>
      </c>
      <c r="O5" s="66"/>
      <c r="P5" s="66">
        <v>6.0</v>
      </c>
      <c r="Q5" s="66">
        <f t="shared" si="1"/>
        <v>10</v>
      </c>
    </row>
    <row r="6" ht="14.25" customHeight="1">
      <c r="B6" s="64"/>
      <c r="C6" s="128"/>
      <c r="D6" s="66"/>
      <c r="E6" s="66"/>
      <c r="F6" s="66"/>
      <c r="G6" s="66"/>
      <c r="H6" s="66"/>
      <c r="I6" s="66"/>
      <c r="J6" s="66"/>
      <c r="K6" s="67"/>
      <c r="M6" s="64" t="s">
        <v>22</v>
      </c>
      <c r="N6" s="66"/>
      <c r="O6" s="66"/>
      <c r="P6" s="66"/>
      <c r="Q6" s="66">
        <f t="shared" si="1"/>
        <v>0</v>
      </c>
    </row>
    <row r="7" ht="14.25" customHeight="1">
      <c r="B7" s="64"/>
      <c r="C7" s="128" t="s">
        <v>23</v>
      </c>
      <c r="D7" s="66">
        <v>4.0</v>
      </c>
      <c r="E7" s="66">
        <v>12.0</v>
      </c>
      <c r="F7" s="66">
        <v>20.0</v>
      </c>
      <c r="G7" s="66">
        <f t="shared" ref="G7:G9" si="2">D7*E7*F7</f>
        <v>960</v>
      </c>
      <c r="H7" s="66">
        <v>840.0</v>
      </c>
      <c r="I7" s="66" t="s">
        <v>24</v>
      </c>
      <c r="J7" s="66"/>
      <c r="K7" s="67"/>
      <c r="M7" s="64" t="s">
        <v>25</v>
      </c>
      <c r="N7" s="66"/>
      <c r="O7" s="66"/>
      <c r="P7" s="66"/>
      <c r="Q7" s="66">
        <f t="shared" si="1"/>
        <v>0</v>
      </c>
    </row>
    <row r="8" ht="14.25" customHeight="1">
      <c r="B8" s="64"/>
      <c r="C8" s="128" t="s">
        <v>26</v>
      </c>
      <c r="D8" s="66">
        <v>4.0</v>
      </c>
      <c r="E8" s="66">
        <v>10.0</v>
      </c>
      <c r="F8" s="153">
        <v>25.0</v>
      </c>
      <c r="G8" s="66">
        <f t="shared" si="2"/>
        <v>1000</v>
      </c>
      <c r="H8" s="153">
        <v>800.0</v>
      </c>
      <c r="I8" s="66"/>
      <c r="J8" s="66"/>
      <c r="K8" s="67"/>
      <c r="M8" s="64" t="s">
        <v>28</v>
      </c>
      <c r="N8" s="66">
        <v>4.0</v>
      </c>
      <c r="O8" s="66">
        <v>3.0</v>
      </c>
      <c r="P8" s="66">
        <v>8.0</v>
      </c>
      <c r="Q8" s="66">
        <f t="shared" si="1"/>
        <v>15</v>
      </c>
    </row>
    <row r="9" ht="14.25" customHeight="1">
      <c r="B9" s="152" t="s">
        <v>56</v>
      </c>
      <c r="C9" s="128" t="s">
        <v>29</v>
      </c>
      <c r="D9" s="66">
        <v>4.0</v>
      </c>
      <c r="E9" s="155">
        <v>8.0</v>
      </c>
      <c r="F9" s="153">
        <v>15.0</v>
      </c>
      <c r="G9" s="66">
        <f t="shared" si="2"/>
        <v>480</v>
      </c>
      <c r="H9" s="153">
        <v>500.0</v>
      </c>
      <c r="I9" s="66"/>
      <c r="J9" s="66"/>
      <c r="K9" s="156" t="s">
        <v>515</v>
      </c>
      <c r="M9" s="64" t="s">
        <v>30</v>
      </c>
      <c r="N9" s="66">
        <v>2.0</v>
      </c>
      <c r="O9" s="66"/>
      <c r="P9" s="66"/>
      <c r="Q9" s="139">
        <f t="shared" si="1"/>
        <v>2</v>
      </c>
    </row>
    <row r="10" ht="14.25" customHeight="1">
      <c r="B10" s="64"/>
      <c r="C10" s="128"/>
      <c r="D10" s="66"/>
      <c r="E10" s="66"/>
      <c r="F10" s="66"/>
      <c r="G10" s="66"/>
      <c r="H10" s="66"/>
      <c r="I10" s="66"/>
      <c r="J10" s="66"/>
      <c r="K10" s="67"/>
      <c r="M10" s="64" t="s">
        <v>31</v>
      </c>
      <c r="N10" s="66">
        <v>4.0</v>
      </c>
      <c r="O10" s="66">
        <v>6.0</v>
      </c>
      <c r="P10" s="66">
        <v>4.0</v>
      </c>
      <c r="Q10" s="66">
        <f t="shared" si="1"/>
        <v>14</v>
      </c>
    </row>
    <row r="11" ht="14.25" customHeight="1">
      <c r="B11" s="78"/>
      <c r="C11" s="147" t="s">
        <v>32</v>
      </c>
      <c r="D11" s="71"/>
      <c r="E11" s="130"/>
      <c r="F11" s="71"/>
      <c r="G11" s="71"/>
      <c r="H11" s="71"/>
      <c r="I11" s="71"/>
      <c r="J11" s="71"/>
      <c r="K11" s="72"/>
      <c r="M11" s="64" t="s">
        <v>33</v>
      </c>
      <c r="N11" s="66">
        <v>4.0</v>
      </c>
      <c r="O11" s="66">
        <v>4.0</v>
      </c>
      <c r="P11" s="66">
        <v>4.0</v>
      </c>
      <c r="Q11" s="66">
        <f t="shared" si="1"/>
        <v>12</v>
      </c>
    </row>
    <row r="12" ht="14.25" customHeight="1"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M12" s="64" t="s">
        <v>34</v>
      </c>
      <c r="N12" s="66">
        <v>2.0</v>
      </c>
      <c r="O12" s="66"/>
      <c r="P12" s="66">
        <v>2.0</v>
      </c>
      <c r="Q12" s="139">
        <f t="shared" si="1"/>
        <v>4</v>
      </c>
    </row>
    <row r="13" ht="14.25" customHeight="1">
      <c r="B13" s="123"/>
      <c r="C13" s="124" t="s">
        <v>1</v>
      </c>
      <c r="D13" s="118" t="s">
        <v>35</v>
      </c>
      <c r="E13" s="118" t="s">
        <v>36</v>
      </c>
      <c r="F13" s="118" t="s">
        <v>37</v>
      </c>
      <c r="G13" s="118" t="s">
        <v>5</v>
      </c>
      <c r="H13" s="127" t="s">
        <v>6</v>
      </c>
      <c r="I13" s="127" t="s">
        <v>7</v>
      </c>
      <c r="J13" s="118" t="s">
        <v>8</v>
      </c>
      <c r="K13" s="119" t="s">
        <v>9</v>
      </c>
      <c r="M13" s="78" t="s">
        <v>38</v>
      </c>
      <c r="N13" s="66"/>
      <c r="O13" s="66"/>
      <c r="P13" s="66"/>
      <c r="Q13" s="66">
        <f t="shared" si="1"/>
        <v>0</v>
      </c>
    </row>
    <row r="14" ht="14.25" customHeight="1">
      <c r="B14" s="146"/>
      <c r="C14" s="147"/>
      <c r="D14" s="148"/>
      <c r="E14" s="148"/>
      <c r="F14" s="148"/>
      <c r="G14" s="148"/>
      <c r="H14" s="149"/>
      <c r="I14" s="149"/>
      <c r="J14" s="148"/>
      <c r="K14" s="150"/>
    </row>
    <row r="15" ht="14.25" customHeight="1">
      <c r="B15" s="152" t="s">
        <v>56</v>
      </c>
      <c r="C15" s="128" t="s">
        <v>39</v>
      </c>
      <c r="D15" s="153">
        <v>4.0</v>
      </c>
      <c r="E15" s="153">
        <v>10.0</v>
      </c>
      <c r="F15" s="154">
        <v>0.65</v>
      </c>
      <c r="G15" s="66"/>
      <c r="H15" s="66"/>
      <c r="I15" s="66"/>
      <c r="J15" s="66"/>
      <c r="K15" s="67"/>
    </row>
    <row r="16" ht="14.25" customHeight="1">
      <c r="B16" s="64"/>
      <c r="C16" s="128" t="s">
        <v>40</v>
      </c>
      <c r="D16" s="66">
        <v>4.0</v>
      </c>
      <c r="E16" s="66">
        <v>15.0</v>
      </c>
      <c r="F16" s="66" t="s">
        <v>41</v>
      </c>
      <c r="G16" s="66" t="str">
        <f>F16*E16*D16</f>
        <v>#VALUE!</v>
      </c>
      <c r="H16" s="66" t="s">
        <v>42</v>
      </c>
      <c r="I16" s="66" t="s">
        <v>43</v>
      </c>
      <c r="J16" s="66"/>
      <c r="K16" s="67"/>
    </row>
    <row r="17" ht="14.25" customHeight="1">
      <c r="B17" s="64"/>
      <c r="C17" s="128"/>
      <c r="D17" s="66"/>
      <c r="E17" s="66"/>
      <c r="F17" s="66"/>
      <c r="G17" s="66"/>
      <c r="H17" s="66"/>
      <c r="I17" s="66"/>
      <c r="J17" s="66"/>
      <c r="K17" s="67"/>
    </row>
    <row r="18" ht="14.25" customHeight="1">
      <c r="B18" s="64"/>
      <c r="C18" s="128" t="s">
        <v>44</v>
      </c>
      <c r="D18" s="66">
        <v>4.0</v>
      </c>
      <c r="E18" s="66">
        <v>15.0</v>
      </c>
      <c r="F18" s="66">
        <v>6.3</v>
      </c>
      <c r="G18" s="133">
        <f t="shared" ref="G18:G20" si="3">F18*E18*D18</f>
        <v>378</v>
      </c>
      <c r="H18" s="66">
        <v>378.0</v>
      </c>
      <c r="I18" s="66" t="s">
        <v>3</v>
      </c>
      <c r="J18" s="66"/>
      <c r="K18" s="67"/>
    </row>
    <row r="19" ht="14.25" customHeight="1">
      <c r="B19" s="152" t="s">
        <v>56</v>
      </c>
      <c r="C19" s="128" t="s">
        <v>45</v>
      </c>
      <c r="D19" s="66">
        <v>4.0</v>
      </c>
      <c r="E19" s="66">
        <v>8.0</v>
      </c>
      <c r="F19" s="153">
        <v>9.0</v>
      </c>
      <c r="G19" s="133">
        <f t="shared" si="3"/>
        <v>288</v>
      </c>
      <c r="H19" s="66">
        <v>240.0</v>
      </c>
      <c r="I19" s="66" t="s">
        <v>46</v>
      </c>
      <c r="J19" s="66"/>
      <c r="K19" s="67"/>
    </row>
    <row r="20" ht="14.25" customHeight="1">
      <c r="B20" s="152" t="s">
        <v>56</v>
      </c>
      <c r="C20" s="128" t="s">
        <v>47</v>
      </c>
      <c r="D20" s="66">
        <v>4.0</v>
      </c>
      <c r="E20" s="66">
        <v>15.0</v>
      </c>
      <c r="F20" s="66">
        <v>12.0</v>
      </c>
      <c r="G20" s="133">
        <f t="shared" si="3"/>
        <v>720</v>
      </c>
      <c r="H20" s="66">
        <v>720.0</v>
      </c>
      <c r="I20" s="66" t="s">
        <v>46</v>
      </c>
      <c r="J20" s="66"/>
      <c r="K20" s="67"/>
    </row>
    <row r="21" ht="14.25" customHeight="1">
      <c r="B21" s="64"/>
      <c r="C21" s="128"/>
      <c r="D21" s="66"/>
      <c r="E21" s="66"/>
      <c r="F21" s="66"/>
      <c r="G21" s="66"/>
      <c r="H21" s="66"/>
      <c r="I21" s="66"/>
      <c r="J21" s="66"/>
      <c r="K21" s="67"/>
    </row>
    <row r="22" ht="14.25" customHeight="1">
      <c r="B22" s="78"/>
      <c r="C22" s="147" t="s">
        <v>32</v>
      </c>
      <c r="D22" s="71"/>
      <c r="E22" s="71"/>
      <c r="F22" s="71"/>
      <c r="G22" s="71"/>
      <c r="H22" s="130"/>
      <c r="I22" s="130"/>
      <c r="J22" s="71"/>
      <c r="K22" s="72"/>
    </row>
    <row r="23" ht="14.25" customHeight="1"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ht="14.25" customHeight="1">
      <c r="B24" s="123"/>
      <c r="C24" s="124" t="s">
        <v>1</v>
      </c>
      <c r="D24" s="118" t="s">
        <v>35</v>
      </c>
      <c r="E24" s="118" t="s">
        <v>36</v>
      </c>
      <c r="F24" s="118" t="s">
        <v>37</v>
      </c>
      <c r="G24" s="118" t="s">
        <v>5</v>
      </c>
      <c r="H24" s="127" t="s">
        <v>6</v>
      </c>
      <c r="I24" s="127" t="s">
        <v>7</v>
      </c>
      <c r="J24" s="118" t="s">
        <v>8</v>
      </c>
      <c r="K24" s="119" t="s">
        <v>9</v>
      </c>
    </row>
    <row r="25" ht="14.25" customHeight="1">
      <c r="B25" s="146"/>
      <c r="C25" s="147"/>
      <c r="D25" s="148"/>
      <c r="E25" s="148"/>
      <c r="F25" s="148"/>
      <c r="G25" s="148"/>
      <c r="H25" s="149"/>
      <c r="I25" s="149"/>
      <c r="J25" s="148"/>
      <c r="K25" s="150"/>
    </row>
    <row r="26" ht="14.25" customHeight="1">
      <c r="B26" s="64"/>
      <c r="C26" s="128" t="s">
        <v>48</v>
      </c>
      <c r="D26" s="153">
        <v>4.0</v>
      </c>
      <c r="E26" s="153">
        <v>10.0</v>
      </c>
      <c r="F26" s="154">
        <v>0.65</v>
      </c>
      <c r="G26" s="66"/>
      <c r="H26" s="66"/>
      <c r="I26" s="66"/>
      <c r="J26" s="66"/>
      <c r="K26" s="67"/>
    </row>
    <row r="27" ht="14.25" customHeight="1">
      <c r="B27" s="64"/>
      <c r="C27" s="128" t="s">
        <v>49</v>
      </c>
      <c r="D27" s="66">
        <v>4.0</v>
      </c>
      <c r="E27" s="133">
        <v>10.0</v>
      </c>
      <c r="F27" s="66">
        <v>16.0</v>
      </c>
      <c r="G27" s="66">
        <f>D27*E27*F27</f>
        <v>640</v>
      </c>
      <c r="H27" s="66"/>
      <c r="I27" s="66"/>
      <c r="J27" s="66"/>
      <c r="K27" s="69"/>
    </row>
    <row r="28" ht="14.25" customHeight="1">
      <c r="B28" s="64"/>
      <c r="C28" s="128"/>
      <c r="D28" s="66"/>
      <c r="E28" s="133"/>
      <c r="F28" s="66"/>
      <c r="G28" s="66"/>
      <c r="H28" s="66"/>
      <c r="I28" s="66"/>
      <c r="J28" s="66"/>
      <c r="K28" s="67"/>
    </row>
    <row r="29" ht="14.25" customHeight="1">
      <c r="B29" s="64"/>
      <c r="C29" s="128" t="s">
        <v>50</v>
      </c>
      <c r="D29" s="66">
        <v>4.0</v>
      </c>
      <c r="E29" s="66">
        <v>15.0</v>
      </c>
      <c r="F29" s="66" t="s">
        <v>59</v>
      </c>
      <c r="G29" s="66"/>
      <c r="H29" s="66"/>
      <c r="I29" s="66"/>
      <c r="J29" s="66"/>
      <c r="K29" s="67"/>
    </row>
    <row r="30" ht="14.25" customHeight="1">
      <c r="B30" s="151"/>
      <c r="C30" s="128" t="s">
        <v>52</v>
      </c>
      <c r="D30" s="66">
        <v>4.0</v>
      </c>
      <c r="E30" s="66">
        <v>11.0</v>
      </c>
      <c r="F30" s="66" t="s">
        <v>60</v>
      </c>
      <c r="G30" s="66" t="str">
        <f>F30*E30*D30</f>
        <v>#VALUE!</v>
      </c>
      <c r="H30" s="66">
        <v>1122.0</v>
      </c>
      <c r="I30" s="66"/>
      <c r="J30" s="66"/>
      <c r="K30" s="67"/>
    </row>
    <row r="31" ht="14.25" customHeight="1">
      <c r="B31" s="78"/>
      <c r="C31" s="129" t="s">
        <v>54</v>
      </c>
      <c r="D31" s="71">
        <v>4.0</v>
      </c>
      <c r="E31" s="71">
        <v>10.0</v>
      </c>
      <c r="F31" s="71">
        <v>15.0</v>
      </c>
      <c r="G31" s="71"/>
      <c r="H31" s="71"/>
      <c r="I31" s="71"/>
      <c r="J31" s="71"/>
      <c r="K31" s="72"/>
    </row>
    <row r="32" ht="14.25" customHeight="1">
      <c r="B32" s="64"/>
      <c r="C32" s="128"/>
      <c r="D32" s="66"/>
      <c r="E32" s="66"/>
      <c r="F32" s="66"/>
      <c r="G32" s="66"/>
      <c r="H32" s="66"/>
      <c r="I32" s="66"/>
      <c r="J32" s="66"/>
      <c r="K32" s="67"/>
    </row>
    <row r="33" ht="14.25" customHeight="1">
      <c r="B33" s="140"/>
      <c r="C33" s="147" t="s">
        <v>32</v>
      </c>
      <c r="D33" s="142"/>
      <c r="E33" s="142"/>
      <c r="F33" s="142"/>
      <c r="G33" s="142"/>
      <c r="H33" s="143"/>
      <c r="I33" s="143"/>
      <c r="J33" s="142"/>
      <c r="K33" s="144" t="s">
        <v>55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33.75"/>
    <col customWidth="1" min="17" max="17" width="15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">
        <v>0</v>
      </c>
      <c r="B2" s="3"/>
      <c r="C2" s="4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5" t="s">
        <v>6</v>
      </c>
      <c r="I2" s="5" t="s">
        <v>7</v>
      </c>
      <c r="J2" s="2" t="s">
        <v>8</v>
      </c>
      <c r="K2" s="6" t="s">
        <v>9</v>
      </c>
      <c r="L2" s="2" t="s">
        <v>0</v>
      </c>
      <c r="M2" s="3" t="s">
        <v>10</v>
      </c>
      <c r="N2" s="7" t="s">
        <v>11</v>
      </c>
      <c r="O2" s="7" t="s">
        <v>12</v>
      </c>
      <c r="P2" s="7" t="s">
        <v>13</v>
      </c>
      <c r="Q2" s="7" t="s">
        <v>14</v>
      </c>
      <c r="R2" s="1"/>
    </row>
    <row r="3">
      <c r="A3" s="1"/>
      <c r="B3" s="8"/>
      <c r="C3" s="9"/>
      <c r="D3" s="10"/>
      <c r="E3" s="10"/>
      <c r="F3" s="10"/>
      <c r="G3" s="10"/>
      <c r="H3" s="11"/>
      <c r="I3" s="11"/>
      <c r="J3" s="10"/>
      <c r="K3" s="12"/>
      <c r="L3" s="1"/>
      <c r="M3" s="13" t="s">
        <v>15</v>
      </c>
      <c r="N3" s="14">
        <v>4.0</v>
      </c>
      <c r="O3" s="14">
        <v>6.0</v>
      </c>
      <c r="P3" s="14">
        <v>0.0</v>
      </c>
      <c r="Q3" s="14">
        <f t="shared" ref="Q3:Q13" si="1">N3+O3+P3</f>
        <v>10</v>
      </c>
      <c r="R3" s="1"/>
    </row>
    <row r="4">
      <c r="A4" s="1"/>
      <c r="B4" s="15" t="s">
        <v>56</v>
      </c>
      <c r="C4" s="16" t="s">
        <v>16</v>
      </c>
      <c r="D4" s="17">
        <v>4.0</v>
      </c>
      <c r="E4" s="17">
        <v>8.0</v>
      </c>
      <c r="F4" s="18">
        <v>0.55</v>
      </c>
      <c r="G4" s="14"/>
      <c r="H4" s="14"/>
      <c r="I4" s="14"/>
      <c r="J4" s="14"/>
      <c r="K4" s="19"/>
      <c r="L4" s="1"/>
      <c r="M4" s="13" t="s">
        <v>18</v>
      </c>
      <c r="N4" s="14">
        <v>2.0</v>
      </c>
      <c r="O4" s="14">
        <v>4.0</v>
      </c>
      <c r="P4" s="14">
        <v>4.0</v>
      </c>
      <c r="Q4" s="14">
        <f t="shared" si="1"/>
        <v>10</v>
      </c>
      <c r="R4" s="1"/>
    </row>
    <row r="5">
      <c r="A5" s="1"/>
      <c r="B5" s="15" t="s">
        <v>56</v>
      </c>
      <c r="C5" s="16" t="s">
        <v>19</v>
      </c>
      <c r="D5" s="14">
        <v>4.0</v>
      </c>
      <c r="E5" s="20">
        <v>8.0</v>
      </c>
      <c r="F5" s="14">
        <v>15.0</v>
      </c>
      <c r="G5" s="14">
        <f>F5*E5*D5</f>
        <v>480</v>
      </c>
      <c r="H5" s="17">
        <v>600.0</v>
      </c>
      <c r="I5" s="14" t="s">
        <v>3</v>
      </c>
      <c r="J5" s="14"/>
      <c r="K5" s="21" t="s">
        <v>61</v>
      </c>
      <c r="L5" s="1"/>
      <c r="M5" s="13" t="s">
        <v>21</v>
      </c>
      <c r="N5" s="14">
        <v>4.0</v>
      </c>
      <c r="O5" s="14"/>
      <c r="P5" s="14">
        <v>6.0</v>
      </c>
      <c r="Q5" s="14">
        <f t="shared" si="1"/>
        <v>10</v>
      </c>
      <c r="R5" s="1"/>
    </row>
    <row r="6">
      <c r="A6" s="1"/>
      <c r="B6" s="13"/>
      <c r="C6" s="16"/>
      <c r="D6" s="14"/>
      <c r="E6" s="14"/>
      <c r="F6" s="14"/>
      <c r="G6" s="14"/>
      <c r="H6" s="14"/>
      <c r="I6" s="14"/>
      <c r="J6" s="14"/>
      <c r="K6" s="19"/>
      <c r="L6" s="1"/>
      <c r="M6" s="13" t="s">
        <v>22</v>
      </c>
      <c r="N6" s="14"/>
      <c r="O6" s="14"/>
      <c r="P6" s="14"/>
      <c r="Q6" s="14">
        <f t="shared" si="1"/>
        <v>0</v>
      </c>
      <c r="R6" s="1"/>
    </row>
    <row r="7">
      <c r="A7" s="1"/>
      <c r="B7" s="13"/>
      <c r="C7" s="16" t="s">
        <v>23</v>
      </c>
      <c r="D7" s="14">
        <v>4.0</v>
      </c>
      <c r="E7" s="14">
        <v>12.0</v>
      </c>
      <c r="F7" s="14">
        <v>20.0</v>
      </c>
      <c r="G7" s="14">
        <f t="shared" ref="G7:G9" si="2">D7*E7*F7</f>
        <v>960</v>
      </c>
      <c r="H7" s="14">
        <v>840.0</v>
      </c>
      <c r="I7" s="14" t="s">
        <v>24</v>
      </c>
      <c r="J7" s="14"/>
      <c r="K7" s="19"/>
      <c r="L7" s="1"/>
      <c r="M7" s="13" t="s">
        <v>25</v>
      </c>
      <c r="N7" s="14"/>
      <c r="O7" s="14"/>
      <c r="P7" s="14"/>
      <c r="Q7" s="14">
        <f t="shared" si="1"/>
        <v>0</v>
      </c>
      <c r="R7" s="1"/>
    </row>
    <row r="8">
      <c r="A8" s="1"/>
      <c r="B8" s="15" t="s">
        <v>56</v>
      </c>
      <c r="C8" s="16" t="s">
        <v>26</v>
      </c>
      <c r="D8" s="14">
        <v>4.0</v>
      </c>
      <c r="E8" s="14">
        <v>10.0</v>
      </c>
      <c r="F8" s="17">
        <v>25.0</v>
      </c>
      <c r="G8" s="14">
        <f t="shared" si="2"/>
        <v>1000</v>
      </c>
      <c r="H8" s="17">
        <v>800.0</v>
      </c>
      <c r="I8" s="14"/>
      <c r="J8" s="14"/>
      <c r="K8" s="19"/>
      <c r="L8" s="1"/>
      <c r="M8" s="13" t="s">
        <v>28</v>
      </c>
      <c r="N8" s="14">
        <v>4.0</v>
      </c>
      <c r="O8" s="14">
        <v>3.0</v>
      </c>
      <c r="P8" s="14">
        <v>8.0</v>
      </c>
      <c r="Q8" s="14">
        <f t="shared" si="1"/>
        <v>15</v>
      </c>
      <c r="R8" s="1"/>
    </row>
    <row r="9">
      <c r="A9" s="1"/>
      <c r="B9" s="15"/>
      <c r="C9" s="16" t="s">
        <v>29</v>
      </c>
      <c r="D9" s="14">
        <v>4.0</v>
      </c>
      <c r="E9" s="20">
        <v>8.0</v>
      </c>
      <c r="F9" s="17">
        <v>12.5</v>
      </c>
      <c r="G9" s="14">
        <f t="shared" si="2"/>
        <v>400</v>
      </c>
      <c r="H9" s="17">
        <v>500.0</v>
      </c>
      <c r="I9" s="14"/>
      <c r="J9" s="14"/>
      <c r="K9" s="39" t="s">
        <v>62</v>
      </c>
      <c r="L9" s="1"/>
      <c r="M9" s="13" t="s">
        <v>30</v>
      </c>
      <c r="N9" s="14">
        <v>2.0</v>
      </c>
      <c r="O9" s="14"/>
      <c r="P9" s="14"/>
      <c r="Q9" s="22">
        <f t="shared" si="1"/>
        <v>2</v>
      </c>
      <c r="R9" s="1"/>
    </row>
    <row r="10">
      <c r="A10" s="1"/>
      <c r="B10" s="13"/>
      <c r="C10" s="16"/>
      <c r="D10" s="14"/>
      <c r="E10" s="14"/>
      <c r="F10" s="14"/>
      <c r="G10" s="14"/>
      <c r="H10" s="14"/>
      <c r="I10" s="14"/>
      <c r="J10" s="14"/>
      <c r="K10" s="19"/>
      <c r="L10" s="1"/>
      <c r="M10" s="13" t="s">
        <v>31</v>
      </c>
      <c r="N10" s="14">
        <v>4.0</v>
      </c>
      <c r="O10" s="14">
        <v>6.0</v>
      </c>
      <c r="P10" s="14">
        <v>4.0</v>
      </c>
      <c r="Q10" s="14">
        <f t="shared" si="1"/>
        <v>14</v>
      </c>
      <c r="R10" s="1"/>
    </row>
    <row r="11">
      <c r="A11" s="1"/>
      <c r="B11" s="28"/>
      <c r="C11" s="9" t="s">
        <v>32</v>
      </c>
      <c r="D11" s="24"/>
      <c r="E11" s="25"/>
      <c r="F11" s="24"/>
      <c r="G11" s="24"/>
      <c r="H11" s="24"/>
      <c r="I11" s="24"/>
      <c r="J11" s="24"/>
      <c r="K11" s="26"/>
      <c r="L11" s="1"/>
      <c r="M11" s="13" t="s">
        <v>33</v>
      </c>
      <c r="N11" s="14">
        <v>4.0</v>
      </c>
      <c r="O11" s="14">
        <v>4.0</v>
      </c>
      <c r="P11" s="14">
        <v>4.0</v>
      </c>
      <c r="Q11" s="14">
        <f t="shared" si="1"/>
        <v>12</v>
      </c>
      <c r="R11" s="1"/>
    </row>
    <row r="12">
      <c r="A12" s="1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"/>
      <c r="M12" s="13" t="s">
        <v>34</v>
      </c>
      <c r="N12" s="14">
        <v>2.0</v>
      </c>
      <c r="O12" s="14"/>
      <c r="P12" s="14">
        <v>2.0</v>
      </c>
      <c r="Q12" s="22">
        <f t="shared" si="1"/>
        <v>4</v>
      </c>
      <c r="R12" s="1"/>
    </row>
    <row r="13">
      <c r="A13" s="1"/>
      <c r="B13" s="3"/>
      <c r="C13" s="4" t="s">
        <v>1</v>
      </c>
      <c r="D13" s="2" t="s">
        <v>35</v>
      </c>
      <c r="E13" s="2" t="s">
        <v>36</v>
      </c>
      <c r="F13" s="2" t="s">
        <v>37</v>
      </c>
      <c r="G13" s="2" t="s">
        <v>5</v>
      </c>
      <c r="H13" s="5" t="s">
        <v>6</v>
      </c>
      <c r="I13" s="5" t="s">
        <v>7</v>
      </c>
      <c r="J13" s="2" t="s">
        <v>8</v>
      </c>
      <c r="K13" s="6" t="s">
        <v>9</v>
      </c>
      <c r="L13" s="1"/>
      <c r="M13" s="28" t="s">
        <v>38</v>
      </c>
      <c r="N13" s="14"/>
      <c r="O13" s="14"/>
      <c r="P13" s="14"/>
      <c r="Q13" s="14">
        <f t="shared" si="1"/>
        <v>0</v>
      </c>
      <c r="R13" s="1"/>
    </row>
    <row r="14">
      <c r="A14" s="1"/>
      <c r="B14" s="8"/>
      <c r="C14" s="9"/>
      <c r="D14" s="10"/>
      <c r="E14" s="10"/>
      <c r="F14" s="10"/>
      <c r="G14" s="10"/>
      <c r="H14" s="11"/>
      <c r="I14" s="11"/>
      <c r="J14" s="10"/>
      <c r="K14" s="12"/>
      <c r="L14" s="1"/>
      <c r="M14" s="1"/>
      <c r="N14" s="1"/>
      <c r="O14" s="1"/>
      <c r="P14" s="1"/>
      <c r="Q14" s="1"/>
      <c r="R14" s="1"/>
    </row>
    <row r="15">
      <c r="A15" s="1"/>
      <c r="B15" s="15" t="s">
        <v>56</v>
      </c>
      <c r="C15" s="16" t="s">
        <v>39</v>
      </c>
      <c r="D15" s="17">
        <v>4.0</v>
      </c>
      <c r="E15" s="17">
        <v>8.0</v>
      </c>
      <c r="F15" s="18">
        <v>0.55</v>
      </c>
      <c r="G15" s="14"/>
      <c r="H15" s="14"/>
      <c r="I15" s="14"/>
      <c r="J15" s="14"/>
      <c r="K15" s="19"/>
      <c r="L15" s="1"/>
      <c r="M15" s="1"/>
      <c r="N15" s="1"/>
      <c r="O15" s="1"/>
      <c r="P15" s="1"/>
      <c r="Q15" s="1"/>
      <c r="R15" s="1"/>
    </row>
    <row r="16">
      <c r="A16" s="1"/>
      <c r="B16" s="15" t="s">
        <v>56</v>
      </c>
      <c r="C16" s="16" t="s">
        <v>40</v>
      </c>
      <c r="D16" s="14">
        <v>4.0</v>
      </c>
      <c r="E16" s="17">
        <v>12.0</v>
      </c>
      <c r="F16" s="14" t="s">
        <v>41</v>
      </c>
      <c r="G16" s="14" t="str">
        <f>F16*E16*D16</f>
        <v>#VALUE!</v>
      </c>
      <c r="H16" s="14" t="s">
        <v>42</v>
      </c>
      <c r="I16" s="14" t="s">
        <v>43</v>
      </c>
      <c r="J16" s="14"/>
      <c r="K16" s="21" t="s">
        <v>63</v>
      </c>
      <c r="L16" s="1"/>
      <c r="M16" s="1"/>
      <c r="N16" s="1"/>
      <c r="O16" s="1"/>
      <c r="P16" s="1"/>
      <c r="Q16" s="1"/>
      <c r="R16" s="1"/>
    </row>
    <row r="17">
      <c r="A17" s="1"/>
      <c r="B17" s="13"/>
      <c r="C17" s="16"/>
      <c r="D17" s="14"/>
      <c r="E17" s="14"/>
      <c r="F17" s="14"/>
      <c r="G17" s="14"/>
      <c r="H17" s="14"/>
      <c r="I17" s="14"/>
      <c r="J17" s="14"/>
      <c r="K17" s="19"/>
      <c r="L17" s="1"/>
      <c r="M17" s="1"/>
      <c r="N17" s="1"/>
      <c r="O17" s="1"/>
      <c r="P17" s="1"/>
      <c r="Q17" s="1"/>
      <c r="R17" s="1"/>
    </row>
    <row r="18">
      <c r="A18" s="1"/>
      <c r="B18" s="13"/>
      <c r="C18" s="16" t="s">
        <v>44</v>
      </c>
      <c r="D18" s="14">
        <v>4.0</v>
      </c>
      <c r="E18" s="14">
        <v>15.0</v>
      </c>
      <c r="F18" s="14">
        <v>6.3</v>
      </c>
      <c r="G18" s="29">
        <f t="shared" ref="G18:G20" si="3">F18*E18*D18</f>
        <v>378</v>
      </c>
      <c r="H18" s="14">
        <v>378.0</v>
      </c>
      <c r="I18" s="14" t="s">
        <v>3</v>
      </c>
      <c r="J18" s="14"/>
      <c r="K18" s="19"/>
      <c r="L18" s="1"/>
      <c r="M18" s="1"/>
      <c r="N18" s="1"/>
      <c r="O18" s="1"/>
      <c r="P18" s="1"/>
      <c r="Q18" s="1"/>
      <c r="R18" s="1"/>
    </row>
    <row r="19">
      <c r="A19" s="1"/>
      <c r="B19" s="15" t="s">
        <v>56</v>
      </c>
      <c r="C19" s="16" t="s">
        <v>45</v>
      </c>
      <c r="D19" s="14">
        <v>4.0</v>
      </c>
      <c r="E19" s="14">
        <v>8.0</v>
      </c>
      <c r="F19" s="17">
        <v>7.5</v>
      </c>
      <c r="G19" s="29">
        <f t="shared" si="3"/>
        <v>240</v>
      </c>
      <c r="H19" s="14">
        <v>240.0</v>
      </c>
      <c r="I19" s="14" t="s">
        <v>46</v>
      </c>
      <c r="J19" s="14"/>
      <c r="K19" s="21" t="s">
        <v>57</v>
      </c>
      <c r="L19" s="1"/>
      <c r="M19" s="1"/>
      <c r="N19" s="1"/>
      <c r="O19" s="1"/>
      <c r="P19" s="1"/>
      <c r="Q19" s="1"/>
      <c r="R19" s="1"/>
    </row>
    <row r="20">
      <c r="A20" s="1"/>
      <c r="B20" s="15" t="s">
        <v>56</v>
      </c>
      <c r="C20" s="16" t="s">
        <v>47</v>
      </c>
      <c r="D20" s="14">
        <v>4.0</v>
      </c>
      <c r="E20" s="17">
        <v>12.0</v>
      </c>
      <c r="F20" s="14">
        <v>12.0</v>
      </c>
      <c r="G20" s="29">
        <f t="shared" si="3"/>
        <v>576</v>
      </c>
      <c r="H20" s="14">
        <v>720.0</v>
      </c>
      <c r="I20" s="14" t="s">
        <v>46</v>
      </c>
      <c r="J20" s="14"/>
      <c r="K20" s="21" t="s">
        <v>63</v>
      </c>
      <c r="L20" s="1"/>
      <c r="M20" s="1"/>
      <c r="N20" s="1"/>
      <c r="O20" s="1"/>
      <c r="P20" s="1"/>
      <c r="Q20" s="1"/>
      <c r="R20" s="1"/>
    </row>
    <row r="21">
      <c r="A21" s="1"/>
      <c r="B21" s="13"/>
      <c r="C21" s="16"/>
      <c r="D21" s="14"/>
      <c r="E21" s="14"/>
      <c r="F21" s="14"/>
      <c r="G21" s="14"/>
      <c r="H21" s="14"/>
      <c r="I21" s="14"/>
      <c r="J21" s="14"/>
      <c r="K21" s="19"/>
      <c r="L21" s="1"/>
      <c r="M21" s="1"/>
      <c r="N21" s="1"/>
      <c r="O21" s="1"/>
      <c r="P21" s="1"/>
      <c r="Q21" s="1"/>
      <c r="R21" s="1"/>
    </row>
    <row r="22">
      <c r="A22" s="1"/>
      <c r="B22" s="28"/>
      <c r="C22" s="9" t="s">
        <v>32</v>
      </c>
      <c r="D22" s="24"/>
      <c r="E22" s="24"/>
      <c r="F22" s="24"/>
      <c r="G22" s="24"/>
      <c r="H22" s="25"/>
      <c r="I22" s="25"/>
      <c r="J22" s="24"/>
      <c r="K22" s="26"/>
      <c r="L22" s="1"/>
      <c r="M22" s="1"/>
      <c r="N22" s="1"/>
      <c r="O22" s="1"/>
      <c r="P22" s="1"/>
      <c r="Q22" s="1"/>
      <c r="R22" s="1"/>
    </row>
    <row r="23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</row>
    <row r="24">
      <c r="A24" s="1"/>
      <c r="B24" s="3"/>
      <c r="C24" s="4" t="s">
        <v>1</v>
      </c>
      <c r="D24" s="2" t="s">
        <v>35</v>
      </c>
      <c r="E24" s="2" t="s">
        <v>36</v>
      </c>
      <c r="F24" s="2" t="s">
        <v>37</v>
      </c>
      <c r="G24" s="2" t="s">
        <v>5</v>
      </c>
      <c r="H24" s="5" t="s">
        <v>6</v>
      </c>
      <c r="I24" s="5" t="s">
        <v>7</v>
      </c>
      <c r="J24" s="2" t="s">
        <v>8</v>
      </c>
      <c r="K24" s="6" t="s">
        <v>9</v>
      </c>
      <c r="L24" s="1"/>
      <c r="M24" s="1"/>
      <c r="N24" s="1"/>
      <c r="O24" s="1"/>
      <c r="P24" s="1"/>
      <c r="Q24" s="1"/>
      <c r="R24" s="1"/>
    </row>
    <row r="25">
      <c r="A25" s="1"/>
      <c r="B25" s="8"/>
      <c r="C25" s="9"/>
      <c r="D25" s="10"/>
      <c r="E25" s="10"/>
      <c r="F25" s="10"/>
      <c r="G25" s="10"/>
      <c r="H25" s="11"/>
      <c r="I25" s="11"/>
      <c r="J25" s="10"/>
      <c r="K25" s="12"/>
      <c r="L25" s="1"/>
      <c r="M25" s="1"/>
      <c r="N25" s="1"/>
      <c r="O25" s="1"/>
      <c r="P25" s="1"/>
      <c r="Q25" s="1"/>
      <c r="R25" s="1"/>
    </row>
    <row r="26">
      <c r="A26" s="1"/>
      <c r="B26" s="13"/>
      <c r="C26" s="16" t="s">
        <v>48</v>
      </c>
      <c r="D26" s="17">
        <v>4.0</v>
      </c>
      <c r="E26" s="17">
        <v>8.0</v>
      </c>
      <c r="F26" s="18">
        <v>0.55</v>
      </c>
      <c r="G26" s="14"/>
      <c r="H26" s="14"/>
      <c r="I26" s="14"/>
      <c r="J26" s="14"/>
      <c r="K26" s="19"/>
      <c r="L26" s="1"/>
      <c r="M26" s="1"/>
      <c r="N26" s="1"/>
      <c r="O26" s="1"/>
      <c r="P26" s="1"/>
      <c r="Q26" s="1"/>
      <c r="R26" s="1"/>
    </row>
    <row r="27">
      <c r="A27" s="1"/>
      <c r="B27" s="13"/>
      <c r="C27" s="16" t="s">
        <v>49</v>
      </c>
      <c r="D27" s="14">
        <v>4.0</v>
      </c>
      <c r="E27" s="29">
        <v>10.0</v>
      </c>
      <c r="F27" s="14">
        <v>16.0</v>
      </c>
      <c r="G27" s="14">
        <f>D27*E27*F27</f>
        <v>640</v>
      </c>
      <c r="H27" s="14"/>
      <c r="I27" s="14"/>
      <c r="J27" s="14"/>
      <c r="K27" s="30"/>
      <c r="L27" s="1"/>
      <c r="M27" s="1"/>
      <c r="N27" s="1"/>
      <c r="O27" s="1"/>
      <c r="P27" s="1"/>
      <c r="Q27" s="1"/>
      <c r="R27" s="1"/>
    </row>
    <row r="28">
      <c r="A28" s="1"/>
      <c r="B28" s="13"/>
      <c r="C28" s="16"/>
      <c r="D28" s="14"/>
      <c r="E28" s="29"/>
      <c r="F28" s="14"/>
      <c r="G28" s="14"/>
      <c r="H28" s="14"/>
      <c r="I28" s="14"/>
      <c r="J28" s="14"/>
      <c r="K28" s="19"/>
      <c r="L28" s="1"/>
      <c r="M28" s="1"/>
      <c r="N28" s="1"/>
      <c r="O28" s="1"/>
      <c r="P28" s="1"/>
      <c r="Q28" s="1"/>
      <c r="R28" s="1"/>
    </row>
    <row r="29">
      <c r="A29" s="1"/>
      <c r="B29" s="13"/>
      <c r="C29" s="16" t="s">
        <v>50</v>
      </c>
      <c r="D29" s="14">
        <v>4.0</v>
      </c>
      <c r="E29" s="14">
        <v>15.0</v>
      </c>
      <c r="F29" s="14" t="s">
        <v>59</v>
      </c>
      <c r="G29" s="14"/>
      <c r="H29" s="14"/>
      <c r="I29" s="14"/>
      <c r="J29" s="14"/>
      <c r="K29" s="19"/>
      <c r="L29" s="1"/>
      <c r="M29" s="1"/>
      <c r="N29" s="1"/>
      <c r="O29" s="1"/>
      <c r="P29" s="1"/>
      <c r="Q29" s="1"/>
      <c r="R29" s="1"/>
    </row>
    <row r="30">
      <c r="A30" s="1"/>
      <c r="B30" s="40"/>
      <c r="C30" s="16" t="s">
        <v>52</v>
      </c>
      <c r="D30" s="14">
        <v>4.0</v>
      </c>
      <c r="E30" s="14">
        <v>11.0</v>
      </c>
      <c r="F30" s="14" t="s">
        <v>60</v>
      </c>
      <c r="G30" s="14" t="str">
        <f>F30*E30*D30</f>
        <v>#VALUE!</v>
      </c>
      <c r="H30" s="14">
        <v>1122.0</v>
      </c>
      <c r="I30" s="14"/>
      <c r="J30" s="14"/>
      <c r="K30" s="19"/>
      <c r="L30" s="1"/>
      <c r="M30" s="1"/>
      <c r="N30" s="1"/>
      <c r="O30" s="1"/>
      <c r="P30" s="1"/>
      <c r="Q30" s="1"/>
      <c r="R30" s="1"/>
    </row>
    <row r="31">
      <c r="A31" s="1"/>
      <c r="B31" s="28"/>
      <c r="C31" s="32" t="s">
        <v>54</v>
      </c>
      <c r="D31" s="24">
        <v>4.0</v>
      </c>
      <c r="E31" s="24">
        <v>10.0</v>
      </c>
      <c r="F31" s="24">
        <v>15.0</v>
      </c>
      <c r="G31" s="24"/>
      <c r="H31" s="24"/>
      <c r="I31" s="24"/>
      <c r="J31" s="24"/>
      <c r="K31" s="26"/>
      <c r="L31" s="1"/>
      <c r="M31" s="1"/>
      <c r="N31" s="1"/>
      <c r="O31" s="1"/>
      <c r="P31" s="1"/>
      <c r="Q31" s="1"/>
      <c r="R31" s="1"/>
    </row>
    <row r="32">
      <c r="A32" s="1"/>
      <c r="B32" s="13"/>
      <c r="C32" s="16"/>
      <c r="D32" s="14"/>
      <c r="E32" s="14"/>
      <c r="F32" s="14"/>
      <c r="G32" s="14"/>
      <c r="H32" s="14"/>
      <c r="I32" s="14"/>
      <c r="J32" s="14"/>
      <c r="K32" s="19"/>
      <c r="L32" s="1"/>
      <c r="M32" s="1"/>
      <c r="N32" s="1"/>
      <c r="O32" s="1"/>
      <c r="P32" s="1"/>
      <c r="Q32" s="1"/>
      <c r="R32" s="1"/>
    </row>
    <row r="33">
      <c r="A33" s="1"/>
      <c r="B33" s="34"/>
      <c r="C33" s="9" t="s">
        <v>32</v>
      </c>
      <c r="D33" s="35"/>
      <c r="E33" s="35"/>
      <c r="F33" s="35"/>
      <c r="G33" s="35"/>
      <c r="H33" s="36"/>
      <c r="I33" s="36"/>
      <c r="J33" s="35"/>
      <c r="K33" s="37" t="s">
        <v>55</v>
      </c>
      <c r="L33" s="1"/>
      <c r="M33" s="1"/>
      <c r="N33" s="1"/>
      <c r="O33" s="1"/>
      <c r="P33" s="1"/>
      <c r="Q33" s="1"/>
      <c r="R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7.25"/>
    <col customWidth="1" min="3" max="3" width="7.38"/>
    <col customWidth="1" min="4" max="4" width="10.63"/>
    <col customWidth="1" min="5" max="5" width="18.75"/>
    <col customWidth="1" min="6" max="6" width="7.25"/>
    <col customWidth="1" min="7" max="7" width="7.38"/>
    <col customWidth="1" min="8" max="8" width="8.75"/>
    <col customWidth="1" min="9" max="9" width="10.63"/>
    <col customWidth="1" min="10" max="10" width="19.5"/>
    <col customWidth="1" min="11" max="11" width="7.25"/>
    <col customWidth="1" min="12" max="12" width="7.38"/>
    <col customWidth="1" min="13" max="13" width="10.63"/>
    <col customWidth="1" min="14" max="14" width="18.75"/>
    <col customWidth="1" min="15" max="15" width="7.25"/>
    <col customWidth="1" min="16" max="16" width="7.38"/>
    <col customWidth="1" min="17" max="17" width="8.75"/>
    <col customWidth="1" min="18" max="26" width="10.63"/>
  </cols>
  <sheetData>
    <row r="1" ht="14.25" customHeight="1">
      <c r="A1" s="41" t="s">
        <v>64</v>
      </c>
      <c r="B1" s="42"/>
      <c r="C1" s="42"/>
      <c r="D1" s="42"/>
      <c r="E1" s="42"/>
      <c r="F1" s="42"/>
      <c r="G1" s="42"/>
      <c r="H1" s="43"/>
      <c r="J1" s="41" t="s">
        <v>65</v>
      </c>
      <c r="K1" s="42"/>
      <c r="L1" s="42"/>
      <c r="M1" s="42"/>
      <c r="N1" s="42"/>
      <c r="O1" s="42"/>
      <c r="P1" s="42"/>
      <c r="Q1" s="43"/>
    </row>
    <row r="2" ht="14.25" customHeight="1">
      <c r="A2" s="44" t="s">
        <v>66</v>
      </c>
      <c r="B2" s="45" t="s">
        <v>67</v>
      </c>
      <c r="C2" s="45" t="s">
        <v>68</v>
      </c>
      <c r="D2" s="45" t="s">
        <v>69</v>
      </c>
      <c r="E2" s="46" t="s">
        <v>66</v>
      </c>
      <c r="F2" s="47" t="s">
        <v>67</v>
      </c>
      <c r="G2" s="48" t="s">
        <v>68</v>
      </c>
      <c r="H2" s="49" t="s">
        <v>69</v>
      </c>
      <c r="J2" s="44" t="s">
        <v>66</v>
      </c>
      <c r="K2" s="44" t="s">
        <v>67</v>
      </c>
      <c r="L2" s="44" t="s">
        <v>68</v>
      </c>
      <c r="M2" s="44" t="s">
        <v>69</v>
      </c>
      <c r="N2" s="44" t="s">
        <v>66</v>
      </c>
      <c r="O2" s="44" t="s">
        <v>67</v>
      </c>
      <c r="P2" s="44" t="s">
        <v>68</v>
      </c>
      <c r="Q2" s="44" t="s">
        <v>69</v>
      </c>
    </row>
    <row r="3" ht="14.25" customHeight="1">
      <c r="A3" s="50" t="s">
        <v>70</v>
      </c>
      <c r="B3" s="51"/>
      <c r="C3" s="51"/>
      <c r="D3" s="52"/>
      <c r="E3" s="53" t="s">
        <v>71</v>
      </c>
      <c r="F3" s="51"/>
      <c r="G3" s="54"/>
      <c r="H3" s="52"/>
      <c r="J3" s="55" t="s">
        <v>70</v>
      </c>
      <c r="K3" s="56" t="s">
        <v>72</v>
      </c>
      <c r="L3" s="57" t="s">
        <v>72</v>
      </c>
      <c r="M3" s="58" t="s">
        <v>73</v>
      </c>
      <c r="N3" s="55" t="s">
        <v>71</v>
      </c>
      <c r="O3" s="56"/>
      <c r="P3" s="57"/>
      <c r="Q3" s="58"/>
    </row>
    <row r="4" ht="14.25" customHeight="1">
      <c r="A4" s="59" t="s">
        <v>74</v>
      </c>
      <c r="B4" s="60"/>
      <c r="C4" s="61"/>
      <c r="D4" s="62"/>
      <c r="E4" s="63" t="s">
        <v>75</v>
      </c>
      <c r="F4" s="60"/>
      <c r="G4" s="61"/>
      <c r="H4" s="62"/>
      <c r="J4" s="64" t="s">
        <v>74</v>
      </c>
      <c r="K4" s="65"/>
      <c r="L4" s="66"/>
      <c r="M4" s="67"/>
      <c r="N4" s="64" t="s">
        <v>75</v>
      </c>
      <c r="O4" s="65"/>
      <c r="P4" s="66"/>
      <c r="Q4" s="67"/>
    </row>
    <row r="5" ht="14.25" customHeight="1">
      <c r="A5" s="59" t="s">
        <v>76</v>
      </c>
      <c r="B5" s="60"/>
      <c r="C5" s="61"/>
      <c r="D5" s="62"/>
      <c r="E5" s="63" t="s">
        <v>77</v>
      </c>
      <c r="F5" s="60"/>
      <c r="G5" s="61"/>
      <c r="H5" s="62"/>
      <c r="J5" s="64" t="s">
        <v>76</v>
      </c>
      <c r="K5" s="65"/>
      <c r="L5" s="66"/>
      <c r="M5" s="67"/>
      <c r="N5" s="64" t="s">
        <v>77</v>
      </c>
      <c r="O5" s="65"/>
      <c r="P5" s="66"/>
      <c r="Q5" s="67"/>
    </row>
    <row r="6" ht="14.25" customHeight="1">
      <c r="A6" s="59" t="s">
        <v>78</v>
      </c>
      <c r="B6" s="60"/>
      <c r="C6" s="61"/>
      <c r="D6" s="62"/>
      <c r="E6" s="63" t="s">
        <v>79</v>
      </c>
      <c r="F6" s="60"/>
      <c r="G6" s="61"/>
      <c r="H6" s="62"/>
      <c r="J6" s="64" t="s">
        <v>78</v>
      </c>
      <c r="K6" s="65"/>
      <c r="L6" s="66"/>
      <c r="M6" s="67"/>
      <c r="N6" s="64" t="s">
        <v>79</v>
      </c>
      <c r="O6" s="65"/>
      <c r="P6" s="66"/>
      <c r="Q6" s="67"/>
    </row>
    <row r="7" ht="14.25" customHeight="1">
      <c r="A7" s="59" t="s">
        <v>80</v>
      </c>
      <c r="B7" s="60"/>
      <c r="C7" s="61"/>
      <c r="D7" s="62"/>
      <c r="E7" s="63" t="s">
        <v>81</v>
      </c>
      <c r="F7" s="60"/>
      <c r="G7" s="61"/>
      <c r="H7" s="62"/>
      <c r="J7" s="64" t="s">
        <v>80</v>
      </c>
      <c r="K7" s="65"/>
      <c r="L7" s="66"/>
      <c r="M7" s="67"/>
      <c r="N7" s="64" t="s">
        <v>81</v>
      </c>
      <c r="O7" s="65"/>
      <c r="P7" s="66"/>
      <c r="Q7" s="67"/>
    </row>
    <row r="8" ht="14.25" customHeight="1">
      <c r="A8" s="59" t="s">
        <v>82</v>
      </c>
      <c r="B8" s="60"/>
      <c r="C8" s="61"/>
      <c r="D8" s="62" t="s">
        <v>83</v>
      </c>
      <c r="E8" s="63"/>
      <c r="F8" s="60"/>
      <c r="G8" s="61"/>
      <c r="H8" s="62"/>
      <c r="J8" s="64" t="s">
        <v>82</v>
      </c>
      <c r="K8" s="65" t="s">
        <v>72</v>
      </c>
      <c r="L8" s="66" t="s">
        <v>72</v>
      </c>
      <c r="M8" s="67" t="s">
        <v>83</v>
      </c>
      <c r="N8" s="64"/>
      <c r="O8" s="68"/>
      <c r="P8" s="66"/>
      <c r="Q8" s="69"/>
    </row>
    <row r="9" ht="14.25" customHeight="1">
      <c r="A9" s="59" t="s">
        <v>84</v>
      </c>
      <c r="B9" s="60"/>
      <c r="C9" s="61"/>
      <c r="D9" s="62"/>
      <c r="E9" s="63"/>
      <c r="F9" s="60"/>
      <c r="G9" s="61"/>
      <c r="H9" s="62"/>
      <c r="J9" s="64" t="s">
        <v>84</v>
      </c>
      <c r="K9" s="65"/>
      <c r="L9" s="66"/>
      <c r="M9" s="67"/>
      <c r="N9" s="64"/>
      <c r="O9" s="68"/>
      <c r="P9" s="66"/>
      <c r="Q9" s="69"/>
    </row>
    <row r="10" ht="14.25" customHeight="1">
      <c r="A10" s="59" t="s">
        <v>85</v>
      </c>
      <c r="B10" s="60"/>
      <c r="C10" s="61"/>
      <c r="D10" s="62"/>
      <c r="E10" s="63" t="s">
        <v>86</v>
      </c>
      <c r="F10" s="60"/>
      <c r="G10" s="61"/>
      <c r="H10" s="62"/>
      <c r="J10" s="64" t="s">
        <v>85</v>
      </c>
      <c r="K10" s="65"/>
      <c r="L10" s="66"/>
      <c r="M10" s="67"/>
      <c r="N10" s="64" t="s">
        <v>86</v>
      </c>
      <c r="O10" s="70"/>
      <c r="P10" s="71"/>
      <c r="Q10" s="72"/>
    </row>
    <row r="11" ht="14.25" customHeight="1">
      <c r="A11" s="73" t="s">
        <v>87</v>
      </c>
      <c r="B11" s="74"/>
      <c r="C11" s="75"/>
      <c r="D11" s="76" t="s">
        <v>83</v>
      </c>
      <c r="E11" s="77" t="s">
        <v>88</v>
      </c>
      <c r="F11" s="74"/>
      <c r="G11" s="75"/>
      <c r="H11" s="76"/>
      <c r="J11" s="78" t="s">
        <v>87</v>
      </c>
      <c r="K11" s="70"/>
      <c r="L11" s="71"/>
      <c r="M11" s="72"/>
      <c r="N11" s="78" t="s">
        <v>88</v>
      </c>
      <c r="O11" s="79"/>
      <c r="P11" s="80"/>
      <c r="Q11" s="81"/>
    </row>
    <row r="12" ht="14.25" customHeight="1">
      <c r="A12" s="44" t="s">
        <v>89</v>
      </c>
      <c r="B12" s="82" t="s">
        <v>90</v>
      </c>
      <c r="C12" s="83"/>
      <c r="D12" s="84"/>
      <c r="E12" s="44" t="s">
        <v>89</v>
      </c>
      <c r="F12" s="82" t="s">
        <v>90</v>
      </c>
      <c r="G12" s="83"/>
      <c r="H12" s="85"/>
      <c r="J12" s="44" t="s">
        <v>89</v>
      </c>
      <c r="K12" s="86" t="s">
        <v>90</v>
      </c>
      <c r="L12" s="87"/>
      <c r="M12" s="88"/>
      <c r="N12" s="44" t="s">
        <v>89</v>
      </c>
      <c r="O12" s="86" t="s">
        <v>90</v>
      </c>
      <c r="P12" s="87"/>
      <c r="Q12" s="89"/>
    </row>
    <row r="13" ht="14.25" customHeight="1">
      <c r="A13" s="50" t="s">
        <v>91</v>
      </c>
      <c r="B13" s="90"/>
      <c r="C13" s="91"/>
      <c r="D13" s="92"/>
      <c r="E13" s="53" t="s">
        <v>92</v>
      </c>
      <c r="F13" s="90" t="s">
        <v>93</v>
      </c>
      <c r="G13" s="91"/>
      <c r="H13" s="92"/>
      <c r="J13" s="55" t="s">
        <v>91</v>
      </c>
      <c r="K13" s="93"/>
      <c r="L13" s="94"/>
      <c r="M13" s="95"/>
      <c r="N13" s="55" t="s">
        <v>92</v>
      </c>
      <c r="O13" s="93" t="s">
        <v>93</v>
      </c>
      <c r="P13" s="94"/>
      <c r="Q13" s="95"/>
    </row>
    <row r="14" ht="14.25" customHeight="1">
      <c r="A14" s="59" t="s">
        <v>94</v>
      </c>
      <c r="B14" s="96"/>
      <c r="C14" s="97"/>
      <c r="D14" s="98"/>
      <c r="E14" s="63" t="s">
        <v>95</v>
      </c>
      <c r="F14" s="96" t="s">
        <v>93</v>
      </c>
      <c r="G14" s="97"/>
      <c r="H14" s="98"/>
      <c r="J14" s="64" t="s">
        <v>94</v>
      </c>
      <c r="K14" s="99"/>
      <c r="L14" s="100"/>
      <c r="M14" s="101"/>
      <c r="N14" s="64" t="s">
        <v>95</v>
      </c>
      <c r="O14" s="99"/>
      <c r="P14" s="100"/>
      <c r="Q14" s="101"/>
    </row>
    <row r="15" ht="14.25" customHeight="1">
      <c r="A15" s="59" t="s">
        <v>96</v>
      </c>
      <c r="B15" s="96" t="s">
        <v>97</v>
      </c>
      <c r="C15" s="97"/>
      <c r="D15" s="98"/>
      <c r="E15" s="63" t="s">
        <v>98</v>
      </c>
      <c r="F15" s="96"/>
      <c r="G15" s="97"/>
      <c r="H15" s="98"/>
      <c r="J15" s="64" t="s">
        <v>96</v>
      </c>
      <c r="K15" s="99" t="s">
        <v>99</v>
      </c>
      <c r="L15" s="100"/>
      <c r="M15" s="101"/>
      <c r="N15" s="64" t="s">
        <v>98</v>
      </c>
      <c r="O15" s="99"/>
      <c r="P15" s="100"/>
      <c r="Q15" s="101"/>
    </row>
    <row r="16" ht="14.25" customHeight="1">
      <c r="A16" s="59" t="s">
        <v>100</v>
      </c>
      <c r="B16" s="96" t="s">
        <v>99</v>
      </c>
      <c r="C16" s="97"/>
      <c r="D16" s="98"/>
      <c r="E16" s="63" t="s">
        <v>101</v>
      </c>
      <c r="F16" s="96"/>
      <c r="G16" s="97"/>
      <c r="H16" s="98"/>
      <c r="J16" s="64" t="s">
        <v>100</v>
      </c>
      <c r="K16" s="99" t="s">
        <v>99</v>
      </c>
      <c r="L16" s="100"/>
      <c r="M16" s="101"/>
      <c r="N16" s="64" t="s">
        <v>101</v>
      </c>
      <c r="O16" s="99"/>
      <c r="P16" s="100"/>
      <c r="Q16" s="101"/>
    </row>
    <row r="17" ht="14.25" customHeight="1">
      <c r="A17" s="59" t="s">
        <v>102</v>
      </c>
      <c r="B17" s="96"/>
      <c r="C17" s="97"/>
      <c r="D17" s="98"/>
      <c r="E17" s="63" t="s">
        <v>103</v>
      </c>
      <c r="F17" s="96"/>
      <c r="G17" s="97"/>
      <c r="H17" s="98"/>
      <c r="J17" s="64" t="s">
        <v>102</v>
      </c>
      <c r="K17" s="99"/>
      <c r="L17" s="100"/>
      <c r="M17" s="101"/>
      <c r="N17" s="64" t="s">
        <v>103</v>
      </c>
      <c r="O17" s="99"/>
      <c r="P17" s="100"/>
      <c r="Q17" s="101"/>
    </row>
    <row r="18" ht="14.25" customHeight="1">
      <c r="A18" s="73" t="s">
        <v>104</v>
      </c>
      <c r="B18" s="102"/>
      <c r="C18" s="103"/>
      <c r="D18" s="104"/>
      <c r="E18" s="77" t="s">
        <v>105</v>
      </c>
      <c r="F18" s="102"/>
      <c r="G18" s="103"/>
      <c r="H18" s="104"/>
      <c r="J18" s="78" t="s">
        <v>104</v>
      </c>
      <c r="K18" s="105"/>
      <c r="L18" s="106"/>
      <c r="M18" s="107"/>
      <c r="N18" s="78" t="s">
        <v>105</v>
      </c>
      <c r="O18" s="105"/>
      <c r="P18" s="106"/>
      <c r="Q18" s="107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0">
    <mergeCell ref="A1:H1"/>
    <mergeCell ref="J1:Q1"/>
    <mergeCell ref="B12:D12"/>
    <mergeCell ref="F12:H12"/>
    <mergeCell ref="O12:Q12"/>
    <mergeCell ref="F13:H13"/>
    <mergeCell ref="O13:Q13"/>
    <mergeCell ref="F16:H16"/>
    <mergeCell ref="F17:H17"/>
    <mergeCell ref="K16:M16"/>
    <mergeCell ref="K17:M17"/>
    <mergeCell ref="K18:M18"/>
    <mergeCell ref="B18:D18"/>
    <mergeCell ref="F18:H18"/>
    <mergeCell ref="B13:D13"/>
    <mergeCell ref="B14:D14"/>
    <mergeCell ref="F14:H14"/>
    <mergeCell ref="B15:D15"/>
    <mergeCell ref="F15:H15"/>
    <mergeCell ref="B16:D16"/>
    <mergeCell ref="B17:D17"/>
    <mergeCell ref="O17:Q17"/>
    <mergeCell ref="O18:Q18"/>
    <mergeCell ref="K12:M12"/>
    <mergeCell ref="K13:M13"/>
    <mergeCell ref="K14:M14"/>
    <mergeCell ref="O14:Q14"/>
    <mergeCell ref="K15:M15"/>
    <mergeCell ref="O15:Q15"/>
    <mergeCell ref="O16:Q16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20.5"/>
    <col customWidth="1" min="3" max="3" width="6.88"/>
    <col customWidth="1" min="4" max="4" width="14.88"/>
    <col customWidth="1" min="5" max="5" width="11.63"/>
    <col customWidth="1" min="6" max="6" width="7.25"/>
    <col customWidth="1" min="7" max="7" width="32.0"/>
    <col customWidth="1" min="8" max="9" width="10.38"/>
    <col customWidth="1" min="10" max="10" width="23.0"/>
    <col customWidth="1" min="11" max="11" width="7.25"/>
    <col customWidth="1" min="12" max="12" width="14.25"/>
    <col customWidth="1" min="13" max="13" width="13.13"/>
    <col customWidth="1" min="14" max="14" width="4.25"/>
    <col customWidth="1" min="15" max="15" width="15.38"/>
    <col customWidth="1" min="16" max="26" width="10.63"/>
  </cols>
  <sheetData>
    <row r="1" ht="14.25" customHeight="1"/>
    <row r="2" ht="14.25" customHeight="1"/>
    <row r="3" ht="14.25" customHeight="1">
      <c r="A3" s="108" t="s">
        <v>106</v>
      </c>
      <c r="B3" s="109" t="s">
        <v>107</v>
      </c>
      <c r="C3" s="109" t="s">
        <v>2</v>
      </c>
      <c r="D3" s="109" t="s">
        <v>3</v>
      </c>
      <c r="E3" s="109" t="s">
        <v>4</v>
      </c>
      <c r="F3" s="109" t="s">
        <v>8</v>
      </c>
      <c r="G3" s="110" t="s">
        <v>9</v>
      </c>
      <c r="I3" s="108" t="s">
        <v>106</v>
      </c>
      <c r="J3" s="109" t="s">
        <v>108</v>
      </c>
      <c r="K3" s="109" t="s">
        <v>2</v>
      </c>
      <c r="L3" s="109" t="s">
        <v>3</v>
      </c>
      <c r="M3" s="109" t="s">
        <v>4</v>
      </c>
      <c r="N3" s="109" t="s">
        <v>8</v>
      </c>
      <c r="O3" s="110" t="s">
        <v>9</v>
      </c>
    </row>
    <row r="4" ht="14.25" customHeight="1">
      <c r="A4" s="111" t="s">
        <v>56</v>
      </c>
      <c r="B4" s="112" t="s">
        <v>109</v>
      </c>
      <c r="C4" s="112">
        <v>4.0</v>
      </c>
      <c r="D4" s="112" t="s">
        <v>110</v>
      </c>
      <c r="E4" s="112" t="s">
        <v>111</v>
      </c>
      <c r="F4" s="112" t="s">
        <v>112</v>
      </c>
      <c r="G4" s="113" t="s">
        <v>113</v>
      </c>
      <c r="I4" s="111" t="s">
        <v>56</v>
      </c>
      <c r="J4" s="112" t="s">
        <v>109</v>
      </c>
      <c r="K4" s="112">
        <v>4.0</v>
      </c>
      <c r="L4" s="112" t="s">
        <v>110</v>
      </c>
      <c r="M4" s="112" t="s">
        <v>114</v>
      </c>
      <c r="N4" s="112" t="s">
        <v>115</v>
      </c>
      <c r="O4" s="113"/>
    </row>
    <row r="5" ht="14.25" customHeight="1">
      <c r="A5" s="111" t="s">
        <v>56</v>
      </c>
      <c r="B5" s="112" t="s">
        <v>116</v>
      </c>
      <c r="C5" s="112">
        <v>3.0</v>
      </c>
      <c r="D5" s="112" t="s">
        <v>117</v>
      </c>
      <c r="E5" s="112"/>
      <c r="F5" s="112"/>
      <c r="G5" s="113" t="s">
        <v>118</v>
      </c>
      <c r="I5" s="111" t="s">
        <v>56</v>
      </c>
      <c r="J5" s="112" t="s">
        <v>119</v>
      </c>
      <c r="K5" s="112">
        <v>3.0</v>
      </c>
      <c r="L5" s="112" t="s">
        <v>120</v>
      </c>
      <c r="M5" s="112"/>
      <c r="N5" s="112"/>
      <c r="O5" s="113"/>
    </row>
    <row r="6" ht="14.25" customHeight="1">
      <c r="A6" s="111"/>
      <c r="B6" s="112"/>
      <c r="C6" s="112"/>
      <c r="D6" s="112"/>
      <c r="E6" s="112"/>
      <c r="F6" s="112"/>
      <c r="G6" s="113"/>
      <c r="I6" s="111"/>
      <c r="J6" s="112"/>
      <c r="K6" s="112"/>
      <c r="L6" s="112"/>
      <c r="M6" s="112"/>
      <c r="N6" s="112"/>
      <c r="O6" s="113"/>
    </row>
    <row r="7" ht="14.25" customHeight="1">
      <c r="A7" s="111" t="s">
        <v>56</v>
      </c>
      <c r="B7" s="112" t="s">
        <v>19</v>
      </c>
      <c r="C7" s="112">
        <v>4.0</v>
      </c>
      <c r="D7" s="112" t="s">
        <v>121</v>
      </c>
      <c r="E7" s="112" t="s">
        <v>122</v>
      </c>
      <c r="F7" s="112"/>
      <c r="G7" s="113"/>
      <c r="I7" s="111" t="s">
        <v>56</v>
      </c>
      <c r="J7" s="112" t="s">
        <v>19</v>
      </c>
      <c r="K7" s="112">
        <v>4.0</v>
      </c>
      <c r="L7" s="112" t="s">
        <v>123</v>
      </c>
      <c r="M7" s="112" t="s">
        <v>124</v>
      </c>
      <c r="N7" s="112">
        <v>10.0</v>
      </c>
      <c r="O7" s="113"/>
    </row>
    <row r="8" ht="14.25" customHeight="1">
      <c r="A8" s="111" t="s">
        <v>56</v>
      </c>
      <c r="B8" s="112" t="s">
        <v>125</v>
      </c>
      <c r="C8" s="112">
        <v>3.0</v>
      </c>
      <c r="D8" s="112" t="s">
        <v>126</v>
      </c>
      <c r="E8" s="112"/>
      <c r="F8" s="112"/>
      <c r="G8" s="113"/>
      <c r="I8" s="111" t="s">
        <v>56</v>
      </c>
      <c r="J8" s="112" t="s">
        <v>125</v>
      </c>
      <c r="K8" s="112">
        <v>3.0</v>
      </c>
      <c r="L8" s="112" t="s">
        <v>126</v>
      </c>
      <c r="M8" s="112"/>
      <c r="N8" s="112"/>
      <c r="O8" s="113"/>
    </row>
    <row r="9" ht="14.25" customHeight="1">
      <c r="A9" s="111"/>
      <c r="B9" s="112"/>
      <c r="C9" s="112"/>
      <c r="D9" s="112"/>
      <c r="E9" s="112"/>
      <c r="F9" s="112"/>
      <c r="G9" s="113"/>
      <c r="I9" s="111"/>
      <c r="J9" s="112"/>
      <c r="K9" s="112"/>
      <c r="L9" s="112"/>
      <c r="M9" s="112"/>
      <c r="N9" s="112"/>
      <c r="O9" s="113"/>
    </row>
    <row r="10" ht="14.25" customHeight="1">
      <c r="A10" s="111" t="s">
        <v>56</v>
      </c>
      <c r="B10" s="112" t="s">
        <v>127</v>
      </c>
      <c r="C10" s="112">
        <v>4.0</v>
      </c>
      <c r="D10" s="112" t="s">
        <v>128</v>
      </c>
      <c r="E10" s="112"/>
      <c r="F10" s="112"/>
      <c r="G10" s="113" t="s">
        <v>129</v>
      </c>
      <c r="I10" s="111" t="s">
        <v>56</v>
      </c>
      <c r="J10" s="112" t="s">
        <v>130</v>
      </c>
      <c r="K10" s="112">
        <v>3.0</v>
      </c>
      <c r="L10" s="112" t="s">
        <v>110</v>
      </c>
      <c r="M10" s="112" t="s">
        <v>131</v>
      </c>
      <c r="N10" s="112"/>
      <c r="O10" s="113"/>
    </row>
    <row r="11" ht="14.25" customHeight="1">
      <c r="A11" s="111" t="s">
        <v>56</v>
      </c>
      <c r="B11" s="112" t="s">
        <v>132</v>
      </c>
      <c r="C11" s="112">
        <v>3.0</v>
      </c>
      <c r="D11" s="112" t="s">
        <v>126</v>
      </c>
      <c r="E11" s="112" t="s">
        <v>133</v>
      </c>
      <c r="F11" s="112"/>
      <c r="G11" s="113"/>
      <c r="I11" s="111" t="s">
        <v>56</v>
      </c>
      <c r="J11" s="112" t="s">
        <v>134</v>
      </c>
      <c r="K11" s="112">
        <v>3.0</v>
      </c>
      <c r="L11" s="112" t="s">
        <v>135</v>
      </c>
      <c r="M11" s="112"/>
      <c r="N11" s="112"/>
      <c r="O11" s="113"/>
    </row>
    <row r="12" ht="14.25" customHeight="1">
      <c r="A12" s="111"/>
      <c r="B12" s="112"/>
      <c r="C12" s="112"/>
      <c r="D12" s="112"/>
      <c r="E12" s="112"/>
      <c r="F12" s="112"/>
      <c r="G12" s="113"/>
      <c r="I12" s="111"/>
      <c r="J12" s="112"/>
      <c r="K12" s="112"/>
      <c r="L12" s="112"/>
      <c r="M12" s="112"/>
      <c r="N12" s="112"/>
      <c r="O12" s="113"/>
    </row>
    <row r="13" ht="14.25" customHeight="1">
      <c r="A13" s="114" t="s">
        <v>56</v>
      </c>
      <c r="B13" s="115" t="s">
        <v>136</v>
      </c>
      <c r="C13" s="115"/>
      <c r="D13" s="115" t="s">
        <v>137</v>
      </c>
      <c r="E13" s="115"/>
      <c r="F13" s="115"/>
      <c r="G13" s="116"/>
      <c r="I13" s="114" t="s">
        <v>56</v>
      </c>
      <c r="J13" s="115" t="s">
        <v>138</v>
      </c>
      <c r="K13" s="115"/>
      <c r="L13" s="115" t="s">
        <v>139</v>
      </c>
      <c r="M13" s="115"/>
      <c r="N13" s="115"/>
      <c r="O13" s="116"/>
    </row>
    <row r="14" ht="14.25" customHeight="1"/>
    <row r="15" ht="14.25" customHeight="1">
      <c r="A15" s="108" t="s">
        <v>106</v>
      </c>
      <c r="B15" s="109" t="s">
        <v>140</v>
      </c>
      <c r="C15" s="109" t="s">
        <v>2</v>
      </c>
      <c r="D15" s="109" t="s">
        <v>3</v>
      </c>
      <c r="E15" s="109" t="s">
        <v>4</v>
      </c>
      <c r="F15" s="109" t="s">
        <v>141</v>
      </c>
      <c r="G15" s="110" t="s">
        <v>9</v>
      </c>
      <c r="I15" s="108" t="s">
        <v>106</v>
      </c>
      <c r="J15" s="109" t="s">
        <v>142</v>
      </c>
      <c r="K15" s="109" t="s">
        <v>35</v>
      </c>
      <c r="L15" s="109" t="s">
        <v>36</v>
      </c>
      <c r="M15" s="109" t="s">
        <v>37</v>
      </c>
      <c r="N15" s="109" t="s">
        <v>8</v>
      </c>
      <c r="O15" s="110" t="s">
        <v>9</v>
      </c>
    </row>
    <row r="16" ht="14.25" customHeight="1">
      <c r="A16" s="111" t="s">
        <v>56</v>
      </c>
      <c r="B16" s="112" t="s">
        <v>143</v>
      </c>
      <c r="C16" s="112">
        <v>4.0</v>
      </c>
      <c r="D16" s="112">
        <v>10.0</v>
      </c>
      <c r="E16" s="112" t="s">
        <v>144</v>
      </c>
      <c r="F16" s="112"/>
      <c r="G16" s="113"/>
      <c r="I16" s="111" t="s">
        <v>56</v>
      </c>
      <c r="J16" s="112" t="s">
        <v>145</v>
      </c>
      <c r="K16" s="112">
        <v>4.0</v>
      </c>
      <c r="L16" s="112" t="s">
        <v>146</v>
      </c>
      <c r="M16" s="112" t="s">
        <v>147</v>
      </c>
      <c r="N16" s="112"/>
      <c r="O16" s="113" t="s">
        <v>148</v>
      </c>
    </row>
    <row r="17" ht="14.25" customHeight="1">
      <c r="A17" s="111" t="s">
        <v>56</v>
      </c>
      <c r="B17" s="112" t="s">
        <v>149</v>
      </c>
      <c r="C17" s="112">
        <v>3.0</v>
      </c>
      <c r="D17" s="112" t="s">
        <v>150</v>
      </c>
      <c r="E17" s="112"/>
      <c r="F17" s="112"/>
      <c r="G17" s="113"/>
      <c r="I17" s="111" t="s">
        <v>56</v>
      </c>
      <c r="J17" s="112" t="s">
        <v>151</v>
      </c>
      <c r="K17" s="112">
        <v>3.0</v>
      </c>
      <c r="L17" s="112" t="s">
        <v>152</v>
      </c>
      <c r="M17" s="112"/>
      <c r="N17" s="112"/>
      <c r="O17" s="113"/>
    </row>
    <row r="18" ht="14.25" customHeight="1">
      <c r="A18" s="111"/>
      <c r="B18" s="112"/>
      <c r="C18" s="112"/>
      <c r="D18" s="112"/>
      <c r="E18" s="112"/>
      <c r="F18" s="112"/>
      <c r="G18" s="113"/>
      <c r="I18" s="111"/>
      <c r="J18" s="112"/>
      <c r="K18" s="112"/>
      <c r="L18" s="112"/>
      <c r="M18" s="112"/>
      <c r="N18" s="112"/>
      <c r="O18" s="113"/>
    </row>
    <row r="19" ht="14.25" customHeight="1">
      <c r="A19" s="111" t="s">
        <v>56</v>
      </c>
      <c r="B19" s="112" t="s">
        <v>52</v>
      </c>
      <c r="C19" s="112">
        <v>3.0</v>
      </c>
      <c r="D19" s="112">
        <v>12.0</v>
      </c>
      <c r="E19" s="112" t="s">
        <v>153</v>
      </c>
      <c r="F19" s="112"/>
      <c r="G19" s="113" t="s">
        <v>154</v>
      </c>
      <c r="I19" s="111" t="s">
        <v>56</v>
      </c>
      <c r="J19" s="112" t="s">
        <v>52</v>
      </c>
      <c r="K19" s="112">
        <v>3.0</v>
      </c>
      <c r="L19" s="112">
        <v>12.0</v>
      </c>
      <c r="M19" s="112" t="s">
        <v>155</v>
      </c>
      <c r="N19" s="112"/>
      <c r="O19" s="113" t="s">
        <v>156</v>
      </c>
    </row>
    <row r="20" ht="14.25" customHeight="1">
      <c r="A20" s="111" t="s">
        <v>56</v>
      </c>
      <c r="B20" s="112" t="s">
        <v>44</v>
      </c>
      <c r="C20" s="112">
        <v>3.0</v>
      </c>
      <c r="D20" s="112">
        <v>12.0</v>
      </c>
      <c r="E20" s="112" t="s">
        <v>133</v>
      </c>
      <c r="F20" s="112"/>
      <c r="G20" s="113"/>
      <c r="I20" s="111" t="s">
        <v>56</v>
      </c>
      <c r="J20" s="112" t="s">
        <v>44</v>
      </c>
      <c r="K20" s="112">
        <v>3.0</v>
      </c>
      <c r="L20" s="112" t="s">
        <v>123</v>
      </c>
      <c r="M20" s="112" t="s">
        <v>157</v>
      </c>
      <c r="N20" s="112"/>
      <c r="O20" s="113"/>
    </row>
    <row r="21" ht="14.25" customHeight="1">
      <c r="A21" s="111"/>
      <c r="B21" s="112"/>
      <c r="C21" s="112"/>
      <c r="D21" s="112"/>
      <c r="E21" s="112"/>
      <c r="F21" s="112"/>
      <c r="G21" s="113"/>
      <c r="I21" s="111"/>
      <c r="J21" s="112"/>
      <c r="K21" s="112"/>
      <c r="L21" s="112"/>
      <c r="M21" s="112"/>
      <c r="N21" s="112"/>
      <c r="O21" s="113"/>
    </row>
    <row r="22" ht="14.25" customHeight="1">
      <c r="A22" s="111" t="s">
        <v>56</v>
      </c>
      <c r="B22" s="112" t="s">
        <v>40</v>
      </c>
      <c r="C22" s="112">
        <v>3.0</v>
      </c>
      <c r="D22" s="112" t="s">
        <v>63</v>
      </c>
      <c r="E22" s="112" t="s">
        <v>158</v>
      </c>
      <c r="F22" s="112"/>
      <c r="G22" s="113"/>
      <c r="I22" s="111" t="s">
        <v>56</v>
      </c>
      <c r="J22" s="112" t="s">
        <v>159</v>
      </c>
      <c r="K22" s="112">
        <v>3.0</v>
      </c>
      <c r="L22" s="112" t="s">
        <v>160</v>
      </c>
      <c r="M22" s="112" t="s">
        <v>161</v>
      </c>
      <c r="N22" s="112"/>
      <c r="O22" s="113"/>
    </row>
    <row r="23" ht="14.25" customHeight="1">
      <c r="A23" s="111" t="s">
        <v>56</v>
      </c>
      <c r="B23" s="112" t="s">
        <v>162</v>
      </c>
      <c r="C23" s="112">
        <v>3.0</v>
      </c>
      <c r="D23" s="112" t="s">
        <v>163</v>
      </c>
      <c r="E23" s="112" t="s">
        <v>133</v>
      </c>
      <c r="F23" s="112"/>
      <c r="G23" s="113"/>
      <c r="I23" s="111" t="s">
        <v>56</v>
      </c>
      <c r="J23" s="112" t="s">
        <v>162</v>
      </c>
      <c r="K23" s="112">
        <v>3.0</v>
      </c>
      <c r="L23" s="112" t="s">
        <v>164</v>
      </c>
      <c r="M23" s="112" t="s">
        <v>157</v>
      </c>
      <c r="N23" s="112"/>
      <c r="O23" s="113"/>
    </row>
    <row r="24" ht="14.25" customHeight="1">
      <c r="A24" s="111"/>
      <c r="B24" s="112"/>
      <c r="C24" s="112"/>
      <c r="D24" s="112"/>
      <c r="E24" s="112"/>
      <c r="F24" s="112"/>
      <c r="G24" s="113"/>
      <c r="I24" s="111"/>
      <c r="J24" s="112"/>
      <c r="K24" s="112"/>
      <c r="L24" s="112"/>
      <c r="M24" s="112"/>
      <c r="N24" s="112"/>
      <c r="O24" s="113"/>
    </row>
    <row r="25" ht="14.25" customHeight="1">
      <c r="A25" s="114" t="s">
        <v>56</v>
      </c>
      <c r="B25" s="115" t="s">
        <v>138</v>
      </c>
      <c r="C25" s="115"/>
      <c r="D25" s="115" t="s">
        <v>165</v>
      </c>
      <c r="E25" s="115"/>
      <c r="F25" s="115"/>
      <c r="G25" s="116"/>
      <c r="I25" s="114" t="s">
        <v>56</v>
      </c>
      <c r="J25" s="115" t="s">
        <v>166</v>
      </c>
      <c r="K25" s="115"/>
      <c r="L25" s="115" t="s">
        <v>167</v>
      </c>
      <c r="M25" s="115"/>
      <c r="N25" s="115"/>
      <c r="O25" s="116"/>
    </row>
    <row r="26" ht="14.25" customHeight="1"/>
    <row r="27" ht="14.25" customHeight="1">
      <c r="A27" s="108" t="s">
        <v>106</v>
      </c>
      <c r="B27" s="109" t="s">
        <v>140</v>
      </c>
      <c r="C27" s="109" t="s">
        <v>2</v>
      </c>
      <c r="D27" s="109" t="s">
        <v>3</v>
      </c>
      <c r="E27" s="109" t="s">
        <v>4</v>
      </c>
      <c r="F27" s="109" t="s">
        <v>141</v>
      </c>
      <c r="G27" s="110" t="s">
        <v>9</v>
      </c>
      <c r="I27" s="108" t="s">
        <v>106</v>
      </c>
      <c r="J27" s="109" t="s">
        <v>142</v>
      </c>
      <c r="K27" s="109" t="s">
        <v>35</v>
      </c>
      <c r="L27" s="109" t="s">
        <v>36</v>
      </c>
      <c r="M27" s="109" t="s">
        <v>37</v>
      </c>
      <c r="N27" s="109" t="s">
        <v>8</v>
      </c>
      <c r="O27" s="110" t="s">
        <v>9</v>
      </c>
    </row>
    <row r="28" ht="14.25" customHeight="1">
      <c r="A28" s="111" t="s">
        <v>56</v>
      </c>
      <c r="B28" s="112" t="s">
        <v>168</v>
      </c>
      <c r="C28" s="112">
        <v>3.0</v>
      </c>
      <c r="D28" s="112" t="s">
        <v>169</v>
      </c>
      <c r="E28" s="112"/>
      <c r="F28" s="112">
        <v>10.0</v>
      </c>
      <c r="G28" s="113" t="s">
        <v>170</v>
      </c>
      <c r="I28" s="111" t="s">
        <v>56</v>
      </c>
      <c r="J28" s="112" t="s">
        <v>168</v>
      </c>
      <c r="K28" s="112">
        <v>3.0</v>
      </c>
      <c r="L28" s="112" t="s">
        <v>171</v>
      </c>
      <c r="M28" s="112" t="s">
        <v>172</v>
      </c>
      <c r="N28" s="112"/>
      <c r="O28" s="113" t="s">
        <v>173</v>
      </c>
    </row>
    <row r="29" ht="14.25" customHeight="1">
      <c r="A29" s="111" t="s">
        <v>56</v>
      </c>
      <c r="B29" s="112" t="s">
        <v>174</v>
      </c>
      <c r="C29" s="112">
        <v>3.0</v>
      </c>
      <c r="D29" s="112" t="s">
        <v>175</v>
      </c>
      <c r="E29" s="112"/>
      <c r="F29" s="112"/>
      <c r="G29" s="113" t="s">
        <v>176</v>
      </c>
      <c r="I29" s="111" t="s">
        <v>56</v>
      </c>
      <c r="J29" s="112" t="s">
        <v>177</v>
      </c>
      <c r="K29" s="112">
        <v>3.0</v>
      </c>
      <c r="L29" s="112" t="s">
        <v>178</v>
      </c>
      <c r="M29" s="112"/>
      <c r="N29" s="112"/>
      <c r="O29" s="113"/>
    </row>
    <row r="30" ht="14.25" customHeight="1">
      <c r="A30" s="111"/>
      <c r="B30" s="112"/>
      <c r="C30" s="112"/>
      <c r="D30" s="112"/>
      <c r="E30" s="112"/>
      <c r="F30" s="112"/>
      <c r="G30" s="113"/>
      <c r="I30" s="111"/>
      <c r="J30" s="112"/>
      <c r="K30" s="112"/>
      <c r="L30" s="112"/>
      <c r="M30" s="112"/>
      <c r="N30" s="112"/>
      <c r="O30" s="113"/>
    </row>
    <row r="31" ht="14.25" customHeight="1">
      <c r="A31" s="111" t="s">
        <v>56</v>
      </c>
      <c r="B31" s="112" t="s">
        <v>179</v>
      </c>
      <c r="C31" s="112">
        <v>3.0</v>
      </c>
      <c r="D31" s="112" t="s">
        <v>180</v>
      </c>
      <c r="E31" s="112"/>
      <c r="F31" s="112">
        <v>7.0</v>
      </c>
      <c r="G31" s="113"/>
      <c r="I31" s="111" t="s">
        <v>56</v>
      </c>
      <c r="J31" s="112" t="s">
        <v>181</v>
      </c>
      <c r="K31" s="112">
        <v>3.0</v>
      </c>
      <c r="L31" s="112" t="s">
        <v>110</v>
      </c>
      <c r="M31" s="112" t="s">
        <v>182</v>
      </c>
      <c r="N31" s="112"/>
      <c r="O31" s="113"/>
    </row>
    <row r="32" ht="14.25" customHeight="1">
      <c r="A32" s="111" t="s">
        <v>56</v>
      </c>
      <c r="B32" s="112" t="s">
        <v>183</v>
      </c>
      <c r="C32" s="112">
        <v>3.0</v>
      </c>
      <c r="D32" s="112" t="s">
        <v>150</v>
      </c>
      <c r="E32" s="112"/>
      <c r="F32" s="112"/>
      <c r="G32" s="113"/>
      <c r="I32" s="111" t="s">
        <v>56</v>
      </c>
      <c r="J32" s="112" t="s">
        <v>184</v>
      </c>
      <c r="K32" s="112">
        <v>3.0</v>
      </c>
      <c r="L32" s="112"/>
      <c r="M32" s="112"/>
      <c r="N32" s="112"/>
      <c r="O32" s="113"/>
    </row>
    <row r="33" ht="14.25" customHeight="1">
      <c r="A33" s="111"/>
      <c r="B33" s="112"/>
      <c r="C33" s="112"/>
      <c r="D33" s="112"/>
      <c r="E33" s="112"/>
      <c r="F33" s="112"/>
      <c r="G33" s="113"/>
      <c r="I33" s="111"/>
      <c r="J33" s="112"/>
      <c r="K33" s="112"/>
      <c r="L33" s="112"/>
      <c r="M33" s="112"/>
      <c r="N33" s="112"/>
      <c r="O33" s="113"/>
    </row>
    <row r="34" ht="14.25" customHeight="1">
      <c r="A34" s="111" t="s">
        <v>56</v>
      </c>
      <c r="B34" s="112" t="s">
        <v>185</v>
      </c>
      <c r="C34" s="112"/>
      <c r="D34" s="112" t="s">
        <v>186</v>
      </c>
      <c r="E34" s="112"/>
      <c r="F34" s="112"/>
      <c r="G34" s="113"/>
      <c r="I34" s="111" t="s">
        <v>56</v>
      </c>
      <c r="J34" s="112" t="s">
        <v>187</v>
      </c>
      <c r="K34" s="112">
        <v>3.0</v>
      </c>
      <c r="L34" s="112" t="s">
        <v>110</v>
      </c>
      <c r="M34" s="112"/>
      <c r="N34" s="112"/>
      <c r="O34" s="113"/>
    </row>
    <row r="35" ht="14.25" customHeight="1">
      <c r="A35" s="111" t="s">
        <v>56</v>
      </c>
      <c r="B35" s="112" t="s">
        <v>188</v>
      </c>
      <c r="C35" s="112"/>
      <c r="D35" s="112" t="s">
        <v>63</v>
      </c>
      <c r="E35" s="112"/>
      <c r="F35" s="112"/>
      <c r="G35" s="113"/>
      <c r="I35" s="111" t="s">
        <v>56</v>
      </c>
      <c r="J35" s="112" t="s">
        <v>188</v>
      </c>
      <c r="K35" s="112">
        <v>3.0</v>
      </c>
      <c r="L35" s="112" t="s">
        <v>189</v>
      </c>
      <c r="M35" s="112"/>
      <c r="N35" s="112"/>
      <c r="O35" s="113"/>
    </row>
    <row r="36" ht="14.25" customHeight="1">
      <c r="A36" s="111"/>
      <c r="B36" s="112"/>
      <c r="C36" s="112"/>
      <c r="D36" s="112"/>
      <c r="E36" s="112"/>
      <c r="F36" s="112"/>
      <c r="G36" s="113"/>
      <c r="I36" s="111"/>
      <c r="J36" s="112"/>
      <c r="K36" s="112"/>
      <c r="L36" s="112"/>
      <c r="M36" s="112"/>
      <c r="N36" s="112"/>
      <c r="O36" s="113"/>
    </row>
    <row r="37" ht="14.25" customHeight="1">
      <c r="A37" s="114" t="s">
        <v>56</v>
      </c>
      <c r="B37" s="115" t="s">
        <v>166</v>
      </c>
      <c r="C37" s="115"/>
      <c r="D37" s="115" t="s">
        <v>190</v>
      </c>
      <c r="E37" s="115"/>
      <c r="F37" s="115"/>
      <c r="G37" s="116" t="s">
        <v>191</v>
      </c>
      <c r="I37" s="114" t="s">
        <v>56</v>
      </c>
      <c r="J37" s="115" t="s">
        <v>192</v>
      </c>
      <c r="K37" s="115"/>
      <c r="L37" s="115" t="s">
        <v>190</v>
      </c>
      <c r="M37" s="115"/>
      <c r="N37" s="115"/>
      <c r="O37" s="116" t="s">
        <v>191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21.0"/>
    <col customWidth="1" min="3" max="3" width="6.88"/>
    <col customWidth="1" min="4" max="4" width="15.75"/>
    <col customWidth="1" min="5" max="5" width="11.63"/>
    <col customWidth="1" min="6" max="6" width="7.25"/>
    <col customWidth="1" min="7" max="7" width="32.0"/>
    <col customWidth="1" min="8" max="8" width="10.63"/>
    <col customWidth="1" min="9" max="9" width="10.38"/>
    <col customWidth="1" min="10" max="10" width="23.0"/>
    <col customWidth="1" min="11" max="11" width="7.25"/>
    <col customWidth="1" min="12" max="12" width="14.25"/>
    <col customWidth="1" min="13" max="13" width="15.5"/>
    <col customWidth="1" min="14" max="14" width="4.25"/>
    <col customWidth="1" min="15" max="15" width="16.63"/>
    <col customWidth="1" min="16" max="26" width="10.63"/>
  </cols>
  <sheetData>
    <row r="1" ht="14.25" customHeight="1"/>
    <row r="2" ht="14.25" customHeight="1">
      <c r="A2" s="108" t="s">
        <v>106</v>
      </c>
      <c r="B2" s="109" t="s">
        <v>107</v>
      </c>
      <c r="C2" s="109" t="s">
        <v>2</v>
      </c>
      <c r="D2" s="109" t="s">
        <v>3</v>
      </c>
      <c r="E2" s="109" t="s">
        <v>4</v>
      </c>
      <c r="F2" s="109" t="s">
        <v>8</v>
      </c>
      <c r="G2" s="110" t="s">
        <v>9</v>
      </c>
      <c r="I2" s="108" t="s">
        <v>106</v>
      </c>
      <c r="J2" s="109" t="s">
        <v>108</v>
      </c>
      <c r="K2" s="109" t="s">
        <v>2</v>
      </c>
      <c r="L2" s="109" t="s">
        <v>3</v>
      </c>
      <c r="M2" s="109" t="s">
        <v>4</v>
      </c>
      <c r="N2" s="109" t="s">
        <v>8</v>
      </c>
      <c r="O2" s="110" t="s">
        <v>9</v>
      </c>
    </row>
    <row r="3" ht="14.25" customHeight="1">
      <c r="A3" s="111" t="s">
        <v>56</v>
      </c>
      <c r="B3" s="112" t="s">
        <v>109</v>
      </c>
      <c r="C3" s="112">
        <v>4.0</v>
      </c>
      <c r="D3" s="112" t="s">
        <v>110</v>
      </c>
      <c r="E3" s="112" t="s">
        <v>193</v>
      </c>
      <c r="F3" s="112"/>
      <c r="G3" s="113" t="s">
        <v>194</v>
      </c>
      <c r="I3" s="111" t="s">
        <v>56</v>
      </c>
      <c r="J3" s="112" t="s">
        <v>195</v>
      </c>
      <c r="K3" s="112">
        <v>4.0</v>
      </c>
      <c r="L3" s="112" t="s">
        <v>110</v>
      </c>
      <c r="M3" s="112" t="s">
        <v>196</v>
      </c>
      <c r="N3" s="112" t="s">
        <v>115</v>
      </c>
      <c r="O3" s="113"/>
    </row>
    <row r="4" ht="14.25" customHeight="1">
      <c r="A4" s="111" t="s">
        <v>56</v>
      </c>
      <c r="B4" s="112" t="s">
        <v>116</v>
      </c>
      <c r="C4" s="112">
        <v>3.0</v>
      </c>
      <c r="D4" s="112" t="s">
        <v>117</v>
      </c>
      <c r="E4" s="112"/>
      <c r="F4" s="112"/>
      <c r="G4" s="113" t="s">
        <v>118</v>
      </c>
      <c r="I4" s="111" t="s">
        <v>56</v>
      </c>
      <c r="J4" s="112" t="s">
        <v>119</v>
      </c>
      <c r="K4" s="112">
        <v>3.0</v>
      </c>
      <c r="L4" s="112" t="s">
        <v>120</v>
      </c>
      <c r="M4" s="112"/>
      <c r="N4" s="112"/>
      <c r="O4" s="113"/>
    </row>
    <row r="5" ht="14.25" customHeight="1">
      <c r="A5" s="111"/>
      <c r="B5" s="112"/>
      <c r="C5" s="112"/>
      <c r="D5" s="112"/>
      <c r="E5" s="112"/>
      <c r="F5" s="112"/>
      <c r="G5" s="113"/>
      <c r="I5" s="111"/>
      <c r="J5" s="112"/>
      <c r="K5" s="112"/>
      <c r="L5" s="112"/>
      <c r="M5" s="112"/>
      <c r="N5" s="112"/>
      <c r="O5" s="113"/>
    </row>
    <row r="6" ht="14.25" customHeight="1">
      <c r="A6" s="111" t="s">
        <v>56</v>
      </c>
      <c r="B6" s="112" t="s">
        <v>19</v>
      </c>
      <c r="C6" s="112">
        <v>4.0</v>
      </c>
      <c r="D6" s="112" t="s">
        <v>197</v>
      </c>
      <c r="E6" s="112" t="s">
        <v>198</v>
      </c>
      <c r="F6" s="112"/>
      <c r="G6" s="113"/>
      <c r="I6" s="111" t="s">
        <v>56</v>
      </c>
      <c r="J6" s="112" t="s">
        <v>19</v>
      </c>
      <c r="K6" s="112">
        <v>4.0</v>
      </c>
      <c r="L6" s="112" t="s">
        <v>160</v>
      </c>
      <c r="M6" s="112" t="s">
        <v>161</v>
      </c>
      <c r="N6" s="112">
        <v>10.0</v>
      </c>
      <c r="O6" s="113"/>
    </row>
    <row r="7" ht="14.25" customHeight="1">
      <c r="A7" s="111" t="s">
        <v>56</v>
      </c>
      <c r="B7" s="112" t="s">
        <v>125</v>
      </c>
      <c r="C7" s="112">
        <v>3.0</v>
      </c>
      <c r="D7" s="112" t="s">
        <v>126</v>
      </c>
      <c r="E7" s="112"/>
      <c r="F7" s="112"/>
      <c r="G7" s="113"/>
      <c r="I7" s="111" t="s">
        <v>56</v>
      </c>
      <c r="J7" s="112" t="s">
        <v>125</v>
      </c>
      <c r="K7" s="112">
        <v>3.0</v>
      </c>
      <c r="L7" s="112" t="s">
        <v>199</v>
      </c>
      <c r="M7" s="112"/>
      <c r="N7" s="112"/>
      <c r="O7" s="113"/>
    </row>
    <row r="8" ht="14.25" customHeight="1">
      <c r="A8" s="111"/>
      <c r="B8" s="112"/>
      <c r="C8" s="112"/>
      <c r="D8" s="112"/>
      <c r="E8" s="112"/>
      <c r="F8" s="112"/>
      <c r="G8" s="113"/>
      <c r="I8" s="111"/>
      <c r="J8" s="112"/>
      <c r="K8" s="112"/>
      <c r="L8" s="112"/>
      <c r="M8" s="112"/>
      <c r="N8" s="112"/>
      <c r="O8" s="113"/>
    </row>
    <row r="9" ht="14.25" customHeight="1">
      <c r="A9" s="111" t="s">
        <v>56</v>
      </c>
      <c r="B9" s="112" t="s">
        <v>127</v>
      </c>
      <c r="C9" s="112">
        <v>4.0</v>
      </c>
      <c r="D9" s="112" t="s">
        <v>128</v>
      </c>
      <c r="E9" s="112"/>
      <c r="F9" s="112"/>
      <c r="G9" s="113" t="s">
        <v>129</v>
      </c>
      <c r="I9" s="111" t="s">
        <v>56</v>
      </c>
      <c r="J9" s="112" t="s">
        <v>130</v>
      </c>
      <c r="K9" s="112">
        <v>3.0</v>
      </c>
      <c r="L9" s="112" t="s">
        <v>110</v>
      </c>
      <c r="M9" s="112" t="s">
        <v>200</v>
      </c>
      <c r="N9" s="112"/>
      <c r="O9" s="113"/>
    </row>
    <row r="10" ht="14.25" customHeight="1">
      <c r="A10" s="111" t="s">
        <v>56</v>
      </c>
      <c r="B10" s="112" t="s">
        <v>132</v>
      </c>
      <c r="C10" s="112">
        <v>3.0</v>
      </c>
      <c r="D10" s="112" t="s">
        <v>126</v>
      </c>
      <c r="E10" s="112" t="s">
        <v>133</v>
      </c>
      <c r="F10" s="112"/>
      <c r="G10" s="113"/>
      <c r="I10" s="111" t="s">
        <v>56</v>
      </c>
      <c r="J10" s="112" t="s">
        <v>134</v>
      </c>
      <c r="K10" s="112">
        <v>3.0</v>
      </c>
      <c r="L10" s="112" t="s">
        <v>135</v>
      </c>
      <c r="M10" s="112"/>
      <c r="N10" s="112"/>
      <c r="O10" s="113"/>
    </row>
    <row r="11" ht="14.25" customHeight="1">
      <c r="A11" s="111"/>
      <c r="B11" s="112"/>
      <c r="C11" s="112"/>
      <c r="D11" s="112"/>
      <c r="E11" s="112"/>
      <c r="F11" s="112"/>
      <c r="G11" s="113"/>
      <c r="I11" s="111"/>
      <c r="J11" s="112"/>
      <c r="K11" s="112"/>
      <c r="L11" s="112"/>
      <c r="M11" s="112"/>
      <c r="N11" s="112"/>
      <c r="O11" s="113"/>
    </row>
    <row r="12" ht="14.25" customHeight="1">
      <c r="A12" s="114"/>
      <c r="B12" s="115" t="s">
        <v>201</v>
      </c>
      <c r="C12" s="115"/>
      <c r="D12" s="115" t="s">
        <v>167</v>
      </c>
      <c r="E12" s="115"/>
      <c r="F12" s="115"/>
      <c r="G12" s="116"/>
      <c r="I12" s="114"/>
      <c r="J12" s="115" t="s">
        <v>202</v>
      </c>
      <c r="K12" s="115"/>
      <c r="L12" s="115" t="s">
        <v>167</v>
      </c>
      <c r="M12" s="115"/>
      <c r="N12" s="115"/>
      <c r="O12" s="116"/>
    </row>
    <row r="13" ht="14.25" customHeight="1"/>
    <row r="14" ht="14.25" customHeight="1">
      <c r="A14" s="108" t="s">
        <v>106</v>
      </c>
      <c r="B14" s="109" t="s">
        <v>140</v>
      </c>
      <c r="C14" s="109" t="s">
        <v>2</v>
      </c>
      <c r="D14" s="109" t="s">
        <v>3</v>
      </c>
      <c r="E14" s="109" t="s">
        <v>4</v>
      </c>
      <c r="F14" s="109" t="s">
        <v>141</v>
      </c>
      <c r="G14" s="110" t="s">
        <v>9</v>
      </c>
      <c r="I14" s="108" t="s">
        <v>106</v>
      </c>
      <c r="J14" s="109" t="s">
        <v>142</v>
      </c>
      <c r="K14" s="109" t="s">
        <v>35</v>
      </c>
      <c r="L14" s="109" t="s">
        <v>36</v>
      </c>
      <c r="M14" s="109" t="s">
        <v>37</v>
      </c>
      <c r="N14" s="109" t="s">
        <v>8</v>
      </c>
      <c r="O14" s="110" t="s">
        <v>9</v>
      </c>
    </row>
    <row r="15" ht="14.25" customHeight="1">
      <c r="A15" s="111" t="s">
        <v>56</v>
      </c>
      <c r="B15" s="112" t="s">
        <v>203</v>
      </c>
      <c r="C15" s="112">
        <v>4.0</v>
      </c>
      <c r="D15" s="112">
        <v>10.0</v>
      </c>
      <c r="E15" s="112" t="s">
        <v>204</v>
      </c>
      <c r="F15" s="112"/>
      <c r="G15" s="113"/>
      <c r="I15" s="111" t="s">
        <v>56</v>
      </c>
      <c r="J15" s="112" t="s">
        <v>145</v>
      </c>
      <c r="K15" s="112">
        <v>4.0</v>
      </c>
      <c r="L15" s="112" t="s">
        <v>146</v>
      </c>
      <c r="M15" s="112" t="s">
        <v>205</v>
      </c>
      <c r="N15" s="112"/>
      <c r="O15" s="112" t="s">
        <v>147</v>
      </c>
    </row>
    <row r="16" ht="14.25" customHeight="1">
      <c r="A16" s="111" t="s">
        <v>56</v>
      </c>
      <c r="B16" s="112" t="s">
        <v>206</v>
      </c>
      <c r="C16" s="112">
        <v>3.0</v>
      </c>
      <c r="D16" s="112" t="s">
        <v>207</v>
      </c>
      <c r="E16" s="112" t="s">
        <v>133</v>
      </c>
      <c r="F16" s="112"/>
      <c r="G16" s="113"/>
      <c r="I16" s="111" t="s">
        <v>56</v>
      </c>
      <c r="J16" s="112" t="s">
        <v>151</v>
      </c>
      <c r="K16" s="112">
        <v>3.0</v>
      </c>
      <c r="L16" s="112" t="s">
        <v>152</v>
      </c>
      <c r="M16" s="112"/>
      <c r="N16" s="112"/>
      <c r="O16" s="113"/>
    </row>
    <row r="17" ht="14.25" customHeight="1">
      <c r="A17" s="111"/>
      <c r="B17" s="112"/>
      <c r="C17" s="112"/>
      <c r="D17" s="112"/>
      <c r="E17" s="112"/>
      <c r="F17" s="112"/>
      <c r="G17" s="113"/>
      <c r="I17" s="111"/>
      <c r="J17" s="112"/>
      <c r="K17" s="112"/>
      <c r="L17" s="112"/>
      <c r="M17" s="112"/>
      <c r="N17" s="112"/>
      <c r="O17" s="113"/>
    </row>
    <row r="18" ht="14.25" customHeight="1">
      <c r="A18" s="111" t="s">
        <v>56</v>
      </c>
      <c r="B18" s="112" t="s">
        <v>52</v>
      </c>
      <c r="C18" s="112">
        <v>3.0</v>
      </c>
      <c r="D18" s="112">
        <v>12.0</v>
      </c>
      <c r="E18" s="112" t="s">
        <v>208</v>
      </c>
      <c r="F18" s="112"/>
      <c r="G18" s="113"/>
      <c r="I18" s="111" t="s">
        <v>56</v>
      </c>
      <c r="J18" s="112" t="s">
        <v>52</v>
      </c>
      <c r="K18" s="112">
        <v>3.0</v>
      </c>
      <c r="L18" s="112">
        <v>12.0</v>
      </c>
      <c r="M18" s="112" t="s">
        <v>209</v>
      </c>
      <c r="N18" s="112"/>
      <c r="O18" s="113"/>
    </row>
    <row r="19" ht="14.25" customHeight="1">
      <c r="A19" s="111" t="s">
        <v>56</v>
      </c>
      <c r="B19" s="112" t="s">
        <v>44</v>
      </c>
      <c r="C19" s="112">
        <v>3.0</v>
      </c>
      <c r="D19" s="112" t="s">
        <v>210</v>
      </c>
      <c r="E19" s="112" t="s">
        <v>133</v>
      </c>
      <c r="F19" s="112"/>
      <c r="G19" s="113"/>
      <c r="I19" s="111" t="s">
        <v>56</v>
      </c>
      <c r="J19" s="112" t="s">
        <v>44</v>
      </c>
      <c r="K19" s="112">
        <v>3.0</v>
      </c>
      <c r="L19" s="112">
        <v>13.0</v>
      </c>
      <c r="M19" s="112" t="s">
        <v>157</v>
      </c>
      <c r="N19" s="112"/>
      <c r="O19" s="113"/>
    </row>
    <row r="20" ht="14.25" customHeight="1">
      <c r="A20" s="111"/>
      <c r="B20" s="112"/>
      <c r="C20" s="112"/>
      <c r="D20" s="112"/>
      <c r="E20" s="112"/>
      <c r="F20" s="112"/>
      <c r="G20" s="113"/>
      <c r="I20" s="111"/>
      <c r="J20" s="112"/>
      <c r="K20" s="112"/>
      <c r="L20" s="112"/>
      <c r="M20" s="112"/>
      <c r="N20" s="112"/>
      <c r="O20" s="113"/>
    </row>
    <row r="21" ht="14.25" customHeight="1">
      <c r="A21" s="111" t="s">
        <v>56</v>
      </c>
      <c r="B21" s="112" t="s">
        <v>40</v>
      </c>
      <c r="C21" s="112">
        <v>3.0</v>
      </c>
      <c r="D21" s="112" t="s">
        <v>63</v>
      </c>
      <c r="E21" s="112" t="s">
        <v>158</v>
      </c>
      <c r="F21" s="112"/>
      <c r="G21" s="113"/>
      <c r="I21" s="111" t="s">
        <v>56</v>
      </c>
      <c r="J21" s="112" t="s">
        <v>159</v>
      </c>
      <c r="K21" s="112">
        <v>3.0</v>
      </c>
      <c r="L21" s="112">
        <v>12.0</v>
      </c>
      <c r="M21" s="112" t="s">
        <v>211</v>
      </c>
      <c r="N21" s="112"/>
      <c r="O21" s="113"/>
    </row>
    <row r="22" ht="14.25" customHeight="1">
      <c r="A22" s="111" t="s">
        <v>56</v>
      </c>
      <c r="B22" s="112" t="s">
        <v>212</v>
      </c>
      <c r="C22" s="112">
        <v>3.0</v>
      </c>
      <c r="D22" s="112" t="s">
        <v>163</v>
      </c>
      <c r="E22" s="112" t="s">
        <v>133</v>
      </c>
      <c r="F22" s="112"/>
      <c r="G22" s="113"/>
      <c r="I22" s="111" t="s">
        <v>56</v>
      </c>
      <c r="J22" s="112" t="s">
        <v>162</v>
      </c>
      <c r="K22" s="112">
        <v>3.0</v>
      </c>
      <c r="L22" s="112" t="s">
        <v>164</v>
      </c>
      <c r="M22" s="112" t="s">
        <v>157</v>
      </c>
      <c r="N22" s="112"/>
      <c r="O22" s="113"/>
    </row>
    <row r="23" ht="14.25" customHeight="1">
      <c r="A23" s="111"/>
      <c r="B23" s="112"/>
      <c r="C23" s="112"/>
      <c r="D23" s="112"/>
      <c r="E23" s="112"/>
      <c r="F23" s="112"/>
      <c r="G23" s="113"/>
      <c r="I23" s="111"/>
      <c r="J23" s="112"/>
      <c r="K23" s="112"/>
      <c r="L23" s="112"/>
      <c r="M23" s="112"/>
      <c r="N23" s="112"/>
      <c r="O23" s="113"/>
    </row>
    <row r="24" ht="14.25" customHeight="1">
      <c r="A24" s="114"/>
      <c r="B24" s="115" t="s">
        <v>138</v>
      </c>
      <c r="C24" s="115"/>
      <c r="D24" s="115" t="s">
        <v>165</v>
      </c>
      <c r="E24" s="115"/>
      <c r="F24" s="115"/>
      <c r="G24" s="116"/>
      <c r="I24" s="114"/>
      <c r="J24" s="115" t="s">
        <v>166</v>
      </c>
      <c r="K24" s="115"/>
      <c r="L24" s="115" t="s">
        <v>167</v>
      </c>
      <c r="M24" s="115"/>
      <c r="N24" s="115"/>
      <c r="O24" s="116"/>
    </row>
    <row r="25" ht="14.25" customHeight="1"/>
    <row r="26" ht="14.25" customHeight="1">
      <c r="A26" s="108" t="s">
        <v>106</v>
      </c>
      <c r="B26" s="109" t="s">
        <v>140</v>
      </c>
      <c r="C26" s="109" t="s">
        <v>2</v>
      </c>
      <c r="D26" s="109" t="s">
        <v>3</v>
      </c>
      <c r="E26" s="109" t="s">
        <v>4</v>
      </c>
      <c r="F26" s="109" t="s">
        <v>141</v>
      </c>
      <c r="G26" s="110" t="s">
        <v>9</v>
      </c>
      <c r="I26" s="108" t="s">
        <v>106</v>
      </c>
      <c r="J26" s="109" t="s">
        <v>142</v>
      </c>
      <c r="K26" s="109" t="s">
        <v>35</v>
      </c>
      <c r="L26" s="109" t="s">
        <v>36</v>
      </c>
      <c r="M26" s="109" t="s">
        <v>37</v>
      </c>
      <c r="N26" s="109" t="s">
        <v>8</v>
      </c>
      <c r="O26" s="110" t="s">
        <v>9</v>
      </c>
    </row>
    <row r="27" ht="14.25" customHeight="1">
      <c r="A27" s="111"/>
      <c r="B27" s="112" t="s">
        <v>168</v>
      </c>
      <c r="C27" s="112">
        <v>3.0</v>
      </c>
      <c r="D27" s="112" t="s">
        <v>169</v>
      </c>
      <c r="E27" s="112"/>
      <c r="F27" s="112">
        <v>10.0</v>
      </c>
      <c r="G27" s="113" t="s">
        <v>170</v>
      </c>
      <c r="I27" s="111"/>
      <c r="J27" s="112" t="s">
        <v>168</v>
      </c>
      <c r="K27" s="112">
        <v>3.0</v>
      </c>
      <c r="L27" s="112" t="s">
        <v>171</v>
      </c>
      <c r="M27" s="112" t="s">
        <v>161</v>
      </c>
      <c r="N27" s="112"/>
      <c r="O27" s="113" t="s">
        <v>173</v>
      </c>
    </row>
    <row r="28" ht="14.25" customHeight="1">
      <c r="A28" s="111"/>
      <c r="B28" s="112" t="s">
        <v>174</v>
      </c>
      <c r="C28" s="112">
        <v>3.0</v>
      </c>
      <c r="D28" s="112" t="s">
        <v>175</v>
      </c>
      <c r="E28" s="112"/>
      <c r="F28" s="112"/>
      <c r="G28" s="113" t="s">
        <v>176</v>
      </c>
      <c r="I28" s="111"/>
      <c r="J28" s="112" t="s">
        <v>177</v>
      </c>
      <c r="K28" s="112">
        <v>3.0</v>
      </c>
      <c r="L28" s="112" t="s">
        <v>178</v>
      </c>
      <c r="M28" s="112"/>
      <c r="N28" s="112"/>
      <c r="O28" s="113"/>
    </row>
    <row r="29" ht="14.25" customHeight="1">
      <c r="A29" s="111"/>
      <c r="B29" s="112"/>
      <c r="C29" s="112"/>
      <c r="D29" s="112"/>
      <c r="E29" s="112"/>
      <c r="F29" s="112"/>
      <c r="G29" s="113"/>
      <c r="I29" s="111"/>
      <c r="J29" s="112"/>
      <c r="K29" s="112"/>
      <c r="L29" s="112"/>
      <c r="M29" s="112"/>
      <c r="N29" s="112"/>
      <c r="O29" s="113"/>
    </row>
    <row r="30" ht="14.25" customHeight="1">
      <c r="A30" s="111"/>
      <c r="B30" s="112" t="s">
        <v>179</v>
      </c>
      <c r="C30" s="112">
        <v>3.0</v>
      </c>
      <c r="D30" s="112" t="s">
        <v>213</v>
      </c>
      <c r="E30" s="112" t="s">
        <v>157</v>
      </c>
      <c r="F30" s="112">
        <v>7.0</v>
      </c>
      <c r="G30" s="113"/>
      <c r="I30" s="111"/>
      <c r="J30" s="112" t="s">
        <v>181</v>
      </c>
      <c r="K30" s="112">
        <v>3.0</v>
      </c>
      <c r="L30" s="112" t="s">
        <v>110</v>
      </c>
      <c r="M30" s="112" t="s">
        <v>214</v>
      </c>
      <c r="N30" s="112"/>
      <c r="O30" s="113"/>
    </row>
    <row r="31" ht="14.25" customHeight="1">
      <c r="A31" s="111"/>
      <c r="B31" s="112" t="s">
        <v>183</v>
      </c>
      <c r="C31" s="112">
        <v>3.0</v>
      </c>
      <c r="D31" s="112" t="s">
        <v>150</v>
      </c>
      <c r="E31" s="112"/>
      <c r="F31" s="112"/>
      <c r="G31" s="113"/>
      <c r="I31" s="111"/>
      <c r="J31" s="112" t="s">
        <v>184</v>
      </c>
      <c r="K31" s="112">
        <v>3.0</v>
      </c>
      <c r="L31" s="112" t="s">
        <v>150</v>
      </c>
      <c r="M31" s="112"/>
      <c r="N31" s="112"/>
      <c r="O31" s="113"/>
    </row>
    <row r="32" ht="14.25" customHeight="1">
      <c r="A32" s="111"/>
      <c r="B32" s="112"/>
      <c r="C32" s="112"/>
      <c r="D32" s="112"/>
      <c r="E32" s="112"/>
      <c r="F32" s="112"/>
      <c r="G32" s="113"/>
      <c r="I32" s="111"/>
      <c r="J32" s="112"/>
      <c r="K32" s="112"/>
      <c r="L32" s="112"/>
      <c r="M32" s="112"/>
      <c r="N32" s="112"/>
      <c r="O32" s="113"/>
    </row>
    <row r="33" ht="14.25" customHeight="1">
      <c r="A33" s="111"/>
      <c r="B33" s="112" t="s">
        <v>185</v>
      </c>
      <c r="C33" s="112"/>
      <c r="D33" s="112" t="s">
        <v>213</v>
      </c>
      <c r="E33" s="112"/>
      <c r="F33" s="112"/>
      <c r="G33" s="113"/>
      <c r="I33" s="111"/>
      <c r="J33" s="112" t="s">
        <v>187</v>
      </c>
      <c r="K33" s="112">
        <v>3.0</v>
      </c>
      <c r="L33" s="112" t="s">
        <v>213</v>
      </c>
      <c r="M33" s="112"/>
      <c r="N33" s="112"/>
      <c r="O33" s="113"/>
    </row>
    <row r="34" ht="14.25" customHeight="1">
      <c r="A34" s="111"/>
      <c r="B34" s="112" t="s">
        <v>188</v>
      </c>
      <c r="C34" s="112"/>
      <c r="D34" s="112" t="s">
        <v>63</v>
      </c>
      <c r="E34" s="112" t="s">
        <v>133</v>
      </c>
      <c r="F34" s="112"/>
      <c r="G34" s="113"/>
      <c r="I34" s="111"/>
      <c r="J34" s="112" t="s">
        <v>188</v>
      </c>
      <c r="K34" s="112">
        <v>3.0</v>
      </c>
      <c r="L34" s="112" t="s">
        <v>189</v>
      </c>
      <c r="M34" s="112" t="s">
        <v>161</v>
      </c>
      <c r="N34" s="112"/>
      <c r="O34" s="113"/>
    </row>
    <row r="35" ht="14.25" customHeight="1">
      <c r="A35" s="111"/>
      <c r="B35" s="112"/>
      <c r="C35" s="112"/>
      <c r="D35" s="112"/>
      <c r="E35" s="112"/>
      <c r="F35" s="112"/>
      <c r="G35" s="113"/>
      <c r="I35" s="111"/>
      <c r="J35" s="112"/>
      <c r="K35" s="112"/>
      <c r="L35" s="112"/>
      <c r="M35" s="112"/>
      <c r="N35" s="112"/>
      <c r="O35" s="113"/>
    </row>
    <row r="36" ht="14.25" customHeight="1">
      <c r="A36" s="114"/>
      <c r="B36" s="115" t="s">
        <v>166</v>
      </c>
      <c r="C36" s="115"/>
      <c r="D36" s="115" t="s">
        <v>190</v>
      </c>
      <c r="E36" s="115"/>
      <c r="F36" s="115"/>
      <c r="G36" s="116" t="s">
        <v>191</v>
      </c>
      <c r="I36" s="114"/>
      <c r="J36" s="115" t="s">
        <v>192</v>
      </c>
      <c r="K36" s="115"/>
      <c r="L36" s="115" t="s">
        <v>190</v>
      </c>
      <c r="M36" s="115"/>
      <c r="N36" s="115"/>
      <c r="O36" s="116" t="s">
        <v>191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23.13"/>
    <col customWidth="1" min="3" max="3" width="6.88"/>
    <col customWidth="1" min="4" max="4" width="14.88"/>
    <col customWidth="1" min="5" max="5" width="11.13"/>
    <col customWidth="1" min="6" max="6" width="4.5"/>
    <col customWidth="1" min="7" max="7" width="25.38"/>
    <col customWidth="1" min="8" max="8" width="10.63"/>
    <col customWidth="1" min="9" max="9" width="10.38"/>
    <col customWidth="1" min="10" max="10" width="23.0"/>
    <col customWidth="1" min="11" max="11" width="7.25"/>
    <col customWidth="1" min="12" max="12" width="14.25"/>
    <col customWidth="1" min="13" max="13" width="15.75"/>
    <col customWidth="1" min="14" max="14" width="4.25"/>
    <col customWidth="1" min="15" max="15" width="21.5"/>
    <col customWidth="1" min="16" max="26" width="10.63"/>
  </cols>
  <sheetData>
    <row r="1" ht="14.25" customHeight="1"/>
    <row r="2" ht="14.25" customHeight="1">
      <c r="A2" s="117" t="s">
        <v>106</v>
      </c>
      <c r="B2" s="118" t="s">
        <v>107</v>
      </c>
      <c r="C2" s="118" t="s">
        <v>2</v>
      </c>
      <c r="D2" s="118" t="s">
        <v>3</v>
      </c>
      <c r="E2" s="118" t="s">
        <v>4</v>
      </c>
      <c r="F2" s="118" t="s">
        <v>8</v>
      </c>
      <c r="G2" s="119" t="s">
        <v>9</v>
      </c>
      <c r="H2" s="120"/>
      <c r="I2" s="117" t="s">
        <v>106</v>
      </c>
      <c r="J2" s="118" t="s">
        <v>108</v>
      </c>
      <c r="K2" s="118" t="s">
        <v>2</v>
      </c>
      <c r="L2" s="118" t="s">
        <v>3</v>
      </c>
      <c r="M2" s="118" t="s">
        <v>4</v>
      </c>
      <c r="N2" s="118" t="s">
        <v>8</v>
      </c>
      <c r="O2" s="119" t="s">
        <v>9</v>
      </c>
    </row>
    <row r="3" ht="14.25" customHeight="1">
      <c r="A3" s="121" t="s">
        <v>56</v>
      </c>
      <c r="B3" s="66" t="s">
        <v>109</v>
      </c>
      <c r="C3" s="66">
        <v>4.0</v>
      </c>
      <c r="D3" s="66" t="s">
        <v>160</v>
      </c>
      <c r="E3" s="66" t="s">
        <v>215</v>
      </c>
      <c r="F3" s="66"/>
      <c r="G3" s="67" t="s">
        <v>194</v>
      </c>
      <c r="H3" s="120"/>
      <c r="I3" s="121" t="s">
        <v>56</v>
      </c>
      <c r="J3" s="66" t="s">
        <v>195</v>
      </c>
      <c r="K3" s="66">
        <v>4.0</v>
      </c>
      <c r="L3" s="66" t="s">
        <v>110</v>
      </c>
      <c r="M3" s="66" t="s">
        <v>216</v>
      </c>
      <c r="N3" s="66" t="s">
        <v>115</v>
      </c>
      <c r="O3" s="67"/>
    </row>
    <row r="4" ht="14.25" customHeight="1">
      <c r="A4" s="121" t="s">
        <v>56</v>
      </c>
      <c r="B4" s="66" t="s">
        <v>116</v>
      </c>
      <c r="C4" s="66">
        <v>3.0</v>
      </c>
      <c r="D4" s="66" t="s">
        <v>217</v>
      </c>
      <c r="E4" s="66"/>
      <c r="F4" s="66"/>
      <c r="G4" s="67"/>
      <c r="H4" s="120"/>
      <c r="I4" s="121" t="s">
        <v>56</v>
      </c>
      <c r="J4" s="66" t="s">
        <v>119</v>
      </c>
      <c r="K4" s="66">
        <v>3.0</v>
      </c>
      <c r="L4" s="66" t="s">
        <v>120</v>
      </c>
      <c r="M4" s="66"/>
      <c r="N4" s="66"/>
      <c r="O4" s="67"/>
    </row>
    <row r="5" ht="14.25" customHeight="1">
      <c r="A5" s="121"/>
      <c r="B5" s="66"/>
      <c r="C5" s="66"/>
      <c r="D5" s="66"/>
      <c r="E5" s="66"/>
      <c r="F5" s="66"/>
      <c r="G5" s="67"/>
      <c r="H5" s="120"/>
      <c r="I5" s="121"/>
      <c r="J5" s="66"/>
      <c r="K5" s="66"/>
      <c r="L5" s="66"/>
      <c r="M5" s="66"/>
      <c r="N5" s="66"/>
      <c r="O5" s="67"/>
    </row>
    <row r="6" ht="14.25" customHeight="1">
      <c r="A6" s="121" t="s">
        <v>56</v>
      </c>
      <c r="B6" s="66" t="s">
        <v>19</v>
      </c>
      <c r="C6" s="66">
        <v>4.0</v>
      </c>
      <c r="D6" s="66" t="s">
        <v>218</v>
      </c>
      <c r="E6" s="66" t="s">
        <v>157</v>
      </c>
      <c r="F6" s="66"/>
      <c r="G6" s="67" t="s">
        <v>219</v>
      </c>
      <c r="H6" s="120"/>
      <c r="I6" s="121" t="s">
        <v>56</v>
      </c>
      <c r="J6" s="66" t="s">
        <v>19</v>
      </c>
      <c r="K6" s="66">
        <v>4.0</v>
      </c>
      <c r="L6" s="66" t="s">
        <v>160</v>
      </c>
      <c r="M6" s="66" t="s">
        <v>161</v>
      </c>
      <c r="N6" s="66"/>
      <c r="O6" s="67" t="s">
        <v>220</v>
      </c>
    </row>
    <row r="7" ht="14.25" customHeight="1">
      <c r="A7" s="121" t="s">
        <v>56</v>
      </c>
      <c r="B7" s="66" t="s">
        <v>125</v>
      </c>
      <c r="C7" s="66">
        <v>3.0</v>
      </c>
      <c r="D7" s="66" t="s">
        <v>135</v>
      </c>
      <c r="E7" s="66"/>
      <c r="F7" s="66"/>
      <c r="G7" s="67"/>
      <c r="H7" s="120"/>
      <c r="I7" s="121" t="s">
        <v>56</v>
      </c>
      <c r="J7" s="66" t="s">
        <v>125</v>
      </c>
      <c r="K7" s="66">
        <v>3.0</v>
      </c>
      <c r="L7" s="66" t="s">
        <v>126</v>
      </c>
      <c r="M7" s="66"/>
      <c r="N7" s="66"/>
      <c r="O7" s="67"/>
    </row>
    <row r="8" ht="14.25" customHeight="1">
      <c r="A8" s="121"/>
      <c r="B8" s="66"/>
      <c r="C8" s="66"/>
      <c r="D8" s="66"/>
      <c r="E8" s="66"/>
      <c r="F8" s="66"/>
      <c r="G8" s="67"/>
      <c r="H8" s="120"/>
      <c r="I8" s="121"/>
      <c r="J8" s="66"/>
      <c r="K8" s="66"/>
      <c r="L8" s="66"/>
      <c r="M8" s="66"/>
      <c r="N8" s="66"/>
      <c r="O8" s="67"/>
    </row>
    <row r="9" ht="14.25" customHeight="1">
      <c r="A9" s="121" t="s">
        <v>56</v>
      </c>
      <c r="B9" s="66" t="s">
        <v>127</v>
      </c>
      <c r="C9" s="66">
        <v>4.0</v>
      </c>
      <c r="D9" s="66" t="s">
        <v>221</v>
      </c>
      <c r="E9" s="66"/>
      <c r="F9" s="66"/>
      <c r="G9" s="67" t="s">
        <v>129</v>
      </c>
      <c r="H9" s="120"/>
      <c r="I9" s="121" t="s">
        <v>56</v>
      </c>
      <c r="J9" s="66" t="s">
        <v>130</v>
      </c>
      <c r="K9" s="66">
        <v>4.0</v>
      </c>
      <c r="L9" s="66" t="s">
        <v>110</v>
      </c>
      <c r="M9" s="66" t="s">
        <v>222</v>
      </c>
      <c r="N9" s="66"/>
      <c r="O9" s="67" t="s">
        <v>223</v>
      </c>
    </row>
    <row r="10" ht="14.25" customHeight="1">
      <c r="A10" s="121" t="s">
        <v>56</v>
      </c>
      <c r="B10" s="66" t="s">
        <v>132</v>
      </c>
      <c r="C10" s="66">
        <v>3.0</v>
      </c>
      <c r="D10" s="66" t="s">
        <v>224</v>
      </c>
      <c r="E10" s="66" t="s">
        <v>133</v>
      </c>
      <c r="F10" s="66"/>
      <c r="G10" s="67"/>
      <c r="H10" s="120"/>
      <c r="I10" s="121" t="s">
        <v>56</v>
      </c>
      <c r="J10" s="66" t="s">
        <v>134</v>
      </c>
      <c r="K10" s="66">
        <v>3.0</v>
      </c>
      <c r="L10" s="66" t="s">
        <v>225</v>
      </c>
      <c r="M10" s="66"/>
      <c r="N10" s="66"/>
      <c r="O10" s="67"/>
    </row>
    <row r="11" ht="14.25" customHeight="1">
      <c r="A11" s="121"/>
      <c r="B11" s="66"/>
      <c r="C11" s="66"/>
      <c r="D11" s="66"/>
      <c r="E11" s="66"/>
      <c r="F11" s="66"/>
      <c r="G11" s="67"/>
      <c r="H11" s="120"/>
      <c r="I11" s="121"/>
      <c r="J11" s="66"/>
      <c r="K11" s="66"/>
      <c r="L11" s="66"/>
      <c r="M11" s="66"/>
      <c r="N11" s="66"/>
      <c r="O11" s="67"/>
    </row>
    <row r="12" ht="14.25" customHeight="1">
      <c r="A12" s="122" t="s">
        <v>56</v>
      </c>
      <c r="B12" s="71" t="s">
        <v>226</v>
      </c>
      <c r="C12" s="71"/>
      <c r="D12" s="71" t="s">
        <v>165</v>
      </c>
      <c r="E12" s="71"/>
      <c r="F12" s="71"/>
      <c r="G12" s="72"/>
      <c r="H12" s="120"/>
      <c r="I12" s="122" t="s">
        <v>56</v>
      </c>
      <c r="J12" s="71" t="s">
        <v>202</v>
      </c>
      <c r="K12" s="71"/>
      <c r="L12" s="71" t="s">
        <v>165</v>
      </c>
      <c r="M12" s="71"/>
      <c r="N12" s="71"/>
      <c r="O12" s="72"/>
    </row>
    <row r="13" ht="14.25" customHeight="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</row>
    <row r="14" ht="14.25" customHeight="1">
      <c r="A14" s="117" t="s">
        <v>106</v>
      </c>
      <c r="B14" s="118" t="s">
        <v>140</v>
      </c>
      <c r="C14" s="118" t="s">
        <v>2</v>
      </c>
      <c r="D14" s="118" t="s">
        <v>3</v>
      </c>
      <c r="E14" s="118" t="s">
        <v>4</v>
      </c>
      <c r="F14" s="118" t="s">
        <v>141</v>
      </c>
      <c r="G14" s="119" t="s">
        <v>9</v>
      </c>
      <c r="H14" s="120"/>
      <c r="I14" s="117" t="s">
        <v>106</v>
      </c>
      <c r="J14" s="118" t="s">
        <v>142</v>
      </c>
      <c r="K14" s="118" t="s">
        <v>35</v>
      </c>
      <c r="L14" s="118" t="s">
        <v>36</v>
      </c>
      <c r="M14" s="118" t="s">
        <v>37</v>
      </c>
      <c r="N14" s="118" t="s">
        <v>8</v>
      </c>
      <c r="O14" s="119" t="s">
        <v>9</v>
      </c>
    </row>
    <row r="15" ht="14.25" customHeight="1">
      <c r="A15" s="121" t="s">
        <v>56</v>
      </c>
      <c r="B15" s="66" t="s">
        <v>203</v>
      </c>
      <c r="C15" s="66">
        <v>4.0</v>
      </c>
      <c r="D15" s="66">
        <v>10.0</v>
      </c>
      <c r="E15" s="66" t="s">
        <v>227</v>
      </c>
      <c r="F15" s="66"/>
      <c r="G15" s="67"/>
      <c r="H15" s="120"/>
      <c r="I15" s="121" t="s">
        <v>56</v>
      </c>
      <c r="J15" s="66" t="s">
        <v>145</v>
      </c>
      <c r="K15" s="66">
        <v>4.0</v>
      </c>
      <c r="L15" s="66" t="s">
        <v>146</v>
      </c>
      <c r="M15" s="66" t="s">
        <v>228</v>
      </c>
      <c r="N15" s="66"/>
      <c r="O15" s="66"/>
    </row>
    <row r="16" ht="14.25" customHeight="1">
      <c r="A16" s="121" t="s">
        <v>56</v>
      </c>
      <c r="B16" s="66" t="s">
        <v>206</v>
      </c>
      <c r="C16" s="66">
        <v>3.0</v>
      </c>
      <c r="D16" s="66" t="s">
        <v>229</v>
      </c>
      <c r="E16" s="66" t="s">
        <v>157</v>
      </c>
      <c r="F16" s="66"/>
      <c r="G16" s="67"/>
      <c r="H16" s="120"/>
      <c r="I16" s="121" t="s">
        <v>56</v>
      </c>
      <c r="J16" s="66" t="s">
        <v>151</v>
      </c>
      <c r="K16" s="66">
        <v>3.0</v>
      </c>
      <c r="L16" s="66" t="s">
        <v>152</v>
      </c>
      <c r="M16" s="66"/>
      <c r="N16" s="66"/>
      <c r="O16" s="67"/>
    </row>
    <row r="17" ht="14.25" customHeight="1">
      <c r="A17" s="121"/>
      <c r="B17" s="66"/>
      <c r="C17" s="66"/>
      <c r="D17" s="66"/>
      <c r="E17" s="66"/>
      <c r="F17" s="66"/>
      <c r="G17" s="67"/>
      <c r="H17" s="120"/>
      <c r="I17" s="121" t="s">
        <v>230</v>
      </c>
      <c r="J17" s="66"/>
      <c r="K17" s="66"/>
      <c r="L17" s="66"/>
      <c r="M17" s="66"/>
      <c r="N17" s="66"/>
      <c r="O17" s="67"/>
    </row>
    <row r="18" ht="14.25" customHeight="1">
      <c r="A18" s="121" t="s">
        <v>56</v>
      </c>
      <c r="B18" s="66" t="s">
        <v>52</v>
      </c>
      <c r="C18" s="66">
        <v>4.0</v>
      </c>
      <c r="D18" s="66" t="s">
        <v>231</v>
      </c>
      <c r="E18" s="66" t="s">
        <v>232</v>
      </c>
      <c r="F18" s="66"/>
      <c r="G18" s="67"/>
      <c r="H18" s="120"/>
      <c r="I18" s="121" t="s">
        <v>56</v>
      </c>
      <c r="J18" s="66" t="s">
        <v>52</v>
      </c>
      <c r="K18" s="66">
        <v>4.0</v>
      </c>
      <c r="L18" s="66">
        <v>12.0</v>
      </c>
      <c r="M18" s="66" t="s">
        <v>233</v>
      </c>
      <c r="N18" s="66"/>
      <c r="O18" s="67"/>
    </row>
    <row r="19" ht="14.25" customHeight="1">
      <c r="A19" s="121" t="s">
        <v>56</v>
      </c>
      <c r="B19" s="66" t="s">
        <v>44</v>
      </c>
      <c r="C19" s="66">
        <v>4.0</v>
      </c>
      <c r="D19" s="66" t="s">
        <v>110</v>
      </c>
      <c r="E19" s="66" t="s">
        <v>157</v>
      </c>
      <c r="F19" s="66"/>
      <c r="G19" s="67"/>
      <c r="H19" s="120"/>
      <c r="I19" s="121" t="s">
        <v>56</v>
      </c>
      <c r="J19" s="66" t="s">
        <v>44</v>
      </c>
      <c r="K19" s="66">
        <v>4.0</v>
      </c>
      <c r="L19" s="66">
        <v>14.0</v>
      </c>
      <c r="M19" s="66" t="s">
        <v>157</v>
      </c>
      <c r="N19" s="66"/>
      <c r="O19" s="67"/>
    </row>
    <row r="20" ht="14.25" customHeight="1">
      <c r="A20" s="121"/>
      <c r="B20" s="66"/>
      <c r="C20" s="66"/>
      <c r="D20" s="66"/>
      <c r="E20" s="66"/>
      <c r="F20" s="66"/>
      <c r="G20" s="67"/>
      <c r="H20" s="120"/>
      <c r="I20" s="121"/>
      <c r="J20" s="66"/>
      <c r="K20" s="66"/>
      <c r="L20" s="66"/>
      <c r="M20" s="66"/>
      <c r="N20" s="66"/>
      <c r="O20" s="67"/>
    </row>
    <row r="21" ht="14.25" customHeight="1">
      <c r="A21" s="121" t="s">
        <v>56</v>
      </c>
      <c r="B21" s="66" t="s">
        <v>40</v>
      </c>
      <c r="C21" s="66">
        <v>3.0</v>
      </c>
      <c r="D21" s="66" t="s">
        <v>63</v>
      </c>
      <c r="E21" s="66" t="s">
        <v>234</v>
      </c>
      <c r="F21" s="66"/>
      <c r="G21" s="67"/>
      <c r="H21" s="120"/>
      <c r="I21" s="121" t="s">
        <v>56</v>
      </c>
      <c r="J21" s="66" t="s">
        <v>159</v>
      </c>
      <c r="K21" s="66">
        <v>3.0</v>
      </c>
      <c r="L21" s="66">
        <v>12.0</v>
      </c>
      <c r="M21" s="66" t="s">
        <v>235</v>
      </c>
      <c r="N21" s="66"/>
      <c r="O21" s="67"/>
    </row>
    <row r="22" ht="14.25" customHeight="1">
      <c r="A22" s="121" t="s">
        <v>56</v>
      </c>
      <c r="B22" s="66" t="s">
        <v>236</v>
      </c>
      <c r="C22" s="66">
        <v>3.0</v>
      </c>
      <c r="D22" s="66" t="s">
        <v>237</v>
      </c>
      <c r="E22" s="66" t="s">
        <v>161</v>
      </c>
      <c r="F22" s="66"/>
      <c r="G22" s="67"/>
      <c r="H22" s="120"/>
      <c r="I22" s="121" t="s">
        <v>56</v>
      </c>
      <c r="J22" s="66" t="s">
        <v>236</v>
      </c>
      <c r="K22" s="66">
        <v>3.0</v>
      </c>
      <c r="L22" s="66" t="s">
        <v>238</v>
      </c>
      <c r="M22" s="66" t="s">
        <v>57</v>
      </c>
      <c r="N22" s="66"/>
      <c r="O22" s="67"/>
    </row>
    <row r="23" ht="14.25" customHeight="1">
      <c r="A23" s="121"/>
      <c r="B23" s="66"/>
      <c r="C23" s="66"/>
      <c r="D23" s="66"/>
      <c r="E23" s="66"/>
      <c r="F23" s="66"/>
      <c r="G23" s="67"/>
      <c r="H23" s="120"/>
      <c r="I23" s="121"/>
      <c r="J23" s="66"/>
      <c r="K23" s="66"/>
      <c r="L23" s="66"/>
      <c r="M23" s="66"/>
      <c r="N23" s="66"/>
      <c r="O23" s="67"/>
    </row>
    <row r="24" ht="14.25" customHeight="1">
      <c r="A24" s="122" t="s">
        <v>56</v>
      </c>
      <c r="B24" s="71" t="s">
        <v>239</v>
      </c>
      <c r="C24" s="71"/>
      <c r="D24" s="71" t="s">
        <v>167</v>
      </c>
      <c r="E24" s="71"/>
      <c r="F24" s="71"/>
      <c r="G24" s="72"/>
      <c r="H24" s="120"/>
      <c r="I24" s="122" t="s">
        <v>56</v>
      </c>
      <c r="J24" s="71" t="s">
        <v>166</v>
      </c>
      <c r="K24" s="71"/>
      <c r="L24" s="71" t="s">
        <v>167</v>
      </c>
      <c r="M24" s="71"/>
      <c r="N24" s="71"/>
      <c r="O24" s="72"/>
    </row>
    <row r="25" ht="14.2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</row>
    <row r="26" ht="14.25" customHeight="1">
      <c r="A26" s="117" t="s">
        <v>106</v>
      </c>
      <c r="B26" s="118" t="s">
        <v>140</v>
      </c>
      <c r="C26" s="118" t="s">
        <v>2</v>
      </c>
      <c r="D26" s="118" t="s">
        <v>3</v>
      </c>
      <c r="E26" s="118" t="s">
        <v>4</v>
      </c>
      <c r="F26" s="118" t="s">
        <v>141</v>
      </c>
      <c r="G26" s="119" t="s">
        <v>9</v>
      </c>
      <c r="H26" s="120"/>
      <c r="I26" s="117" t="s">
        <v>106</v>
      </c>
      <c r="J26" s="118" t="s">
        <v>142</v>
      </c>
      <c r="K26" s="118" t="s">
        <v>35</v>
      </c>
      <c r="L26" s="118" t="s">
        <v>36</v>
      </c>
      <c r="M26" s="118" t="s">
        <v>37</v>
      </c>
      <c r="N26" s="118" t="s">
        <v>8</v>
      </c>
      <c r="O26" s="119" t="s">
        <v>9</v>
      </c>
    </row>
    <row r="27" ht="14.25" customHeight="1">
      <c r="A27" s="121" t="s">
        <v>56</v>
      </c>
      <c r="B27" s="66" t="s">
        <v>168</v>
      </c>
      <c r="C27" s="66">
        <v>3.0</v>
      </c>
      <c r="D27" s="66" t="s">
        <v>169</v>
      </c>
      <c r="E27" s="66"/>
      <c r="F27" s="66">
        <v>10.0</v>
      </c>
      <c r="G27" s="67" t="s">
        <v>170</v>
      </c>
      <c r="H27" s="120"/>
      <c r="I27" s="121" t="s">
        <v>56</v>
      </c>
      <c r="J27" s="66" t="s">
        <v>168</v>
      </c>
      <c r="K27" s="66">
        <v>3.0</v>
      </c>
      <c r="L27" s="66" t="s">
        <v>171</v>
      </c>
      <c r="M27" s="66" t="s">
        <v>161</v>
      </c>
      <c r="N27" s="66"/>
      <c r="O27" s="67" t="s">
        <v>240</v>
      </c>
    </row>
    <row r="28" ht="14.25" customHeight="1">
      <c r="A28" s="121" t="s">
        <v>56</v>
      </c>
      <c r="B28" s="66" t="s">
        <v>174</v>
      </c>
      <c r="C28" s="66">
        <v>3.0</v>
      </c>
      <c r="D28" s="66" t="s">
        <v>175</v>
      </c>
      <c r="E28" s="66"/>
      <c r="F28" s="66"/>
      <c r="G28" s="67" t="s">
        <v>176</v>
      </c>
      <c r="H28" s="120"/>
      <c r="I28" s="121" t="s">
        <v>56</v>
      </c>
      <c r="J28" s="66" t="s">
        <v>241</v>
      </c>
      <c r="K28" s="66">
        <v>3.0</v>
      </c>
      <c r="L28" s="66" t="s">
        <v>242</v>
      </c>
      <c r="M28" s="66"/>
      <c r="N28" s="66"/>
      <c r="O28" s="67"/>
    </row>
    <row r="29" ht="14.25" customHeight="1">
      <c r="A29" s="121"/>
      <c r="B29" s="66"/>
      <c r="C29" s="66"/>
      <c r="D29" s="66"/>
      <c r="E29" s="66"/>
      <c r="F29" s="66"/>
      <c r="G29" s="67"/>
      <c r="H29" s="120"/>
      <c r="I29" s="121"/>
      <c r="J29" s="66"/>
      <c r="K29" s="66"/>
      <c r="L29" s="66"/>
      <c r="M29" s="66"/>
      <c r="N29" s="66"/>
      <c r="O29" s="67"/>
    </row>
    <row r="30" ht="14.25" customHeight="1">
      <c r="A30" s="121" t="s">
        <v>56</v>
      </c>
      <c r="B30" s="66" t="s">
        <v>179</v>
      </c>
      <c r="C30" s="66">
        <v>3.0</v>
      </c>
      <c r="D30" s="66" t="s">
        <v>213</v>
      </c>
      <c r="E30" s="66" t="s">
        <v>157</v>
      </c>
      <c r="F30" s="66">
        <v>7.0</v>
      </c>
      <c r="G30" s="67"/>
      <c r="H30" s="120"/>
      <c r="I30" s="121" t="s">
        <v>56</v>
      </c>
      <c r="J30" s="66" t="s">
        <v>181</v>
      </c>
      <c r="K30" s="66">
        <v>4.0</v>
      </c>
      <c r="L30" s="66" t="s">
        <v>110</v>
      </c>
      <c r="M30" s="66" t="s">
        <v>243</v>
      </c>
      <c r="N30" s="66"/>
      <c r="O30" s="67"/>
    </row>
    <row r="31" ht="14.25" customHeight="1">
      <c r="A31" s="121" t="s">
        <v>56</v>
      </c>
      <c r="B31" s="66" t="s">
        <v>183</v>
      </c>
      <c r="C31" s="66">
        <v>3.0</v>
      </c>
      <c r="D31" s="66" t="s">
        <v>150</v>
      </c>
      <c r="E31" s="66"/>
      <c r="F31" s="66"/>
      <c r="G31" s="67"/>
      <c r="H31" s="120"/>
      <c r="I31" s="121" t="s">
        <v>56</v>
      </c>
      <c r="J31" s="66" t="s">
        <v>184</v>
      </c>
      <c r="K31" s="66">
        <v>4.0</v>
      </c>
      <c r="L31" s="66" t="s">
        <v>150</v>
      </c>
      <c r="M31" s="66"/>
      <c r="N31" s="66"/>
      <c r="O31" s="67"/>
    </row>
    <row r="32" ht="14.25" customHeight="1">
      <c r="A32" s="121"/>
      <c r="B32" s="66"/>
      <c r="C32" s="66"/>
      <c r="D32" s="66"/>
      <c r="E32" s="66"/>
      <c r="F32" s="66"/>
      <c r="G32" s="67"/>
      <c r="H32" s="120"/>
      <c r="I32" s="121"/>
      <c r="J32" s="66"/>
      <c r="K32" s="66"/>
      <c r="L32" s="66"/>
      <c r="M32" s="66"/>
      <c r="N32" s="66"/>
      <c r="O32" s="67"/>
    </row>
    <row r="33" ht="14.25" customHeight="1">
      <c r="A33" s="121" t="s">
        <v>56</v>
      </c>
      <c r="B33" s="66" t="s">
        <v>185</v>
      </c>
      <c r="C33" s="66"/>
      <c r="D33" s="66" t="s">
        <v>213</v>
      </c>
      <c r="E33" s="66"/>
      <c r="F33" s="66"/>
      <c r="G33" s="67"/>
      <c r="H33" s="120"/>
      <c r="I33" s="121" t="s">
        <v>56</v>
      </c>
      <c r="J33" s="66" t="s">
        <v>187</v>
      </c>
      <c r="K33" s="66">
        <v>3.0</v>
      </c>
      <c r="L33" s="66" t="s">
        <v>213</v>
      </c>
      <c r="M33" s="66"/>
      <c r="N33" s="66"/>
      <c r="O33" s="67"/>
    </row>
    <row r="34" ht="14.25" customHeight="1">
      <c r="A34" s="121" t="s">
        <v>56</v>
      </c>
      <c r="B34" s="66" t="s">
        <v>188</v>
      </c>
      <c r="C34" s="66"/>
      <c r="D34" s="66" t="s">
        <v>63</v>
      </c>
      <c r="E34" s="66" t="s">
        <v>133</v>
      </c>
      <c r="F34" s="66"/>
      <c r="G34" s="67"/>
      <c r="H34" s="120"/>
      <c r="I34" s="121" t="s">
        <v>56</v>
      </c>
      <c r="J34" s="66" t="s">
        <v>188</v>
      </c>
      <c r="K34" s="66">
        <v>3.0</v>
      </c>
      <c r="L34" s="66" t="s">
        <v>189</v>
      </c>
      <c r="M34" s="66" t="s">
        <v>161</v>
      </c>
      <c r="N34" s="66"/>
      <c r="O34" s="67"/>
    </row>
    <row r="35" ht="14.25" customHeight="1">
      <c r="A35" s="121"/>
      <c r="B35" s="66"/>
      <c r="C35" s="66"/>
      <c r="D35" s="66"/>
      <c r="E35" s="66"/>
      <c r="F35" s="66"/>
      <c r="G35" s="67"/>
      <c r="H35" s="120"/>
      <c r="I35" s="121"/>
      <c r="J35" s="66"/>
      <c r="K35" s="66"/>
      <c r="L35" s="66"/>
      <c r="M35" s="66"/>
      <c r="N35" s="66"/>
      <c r="O35" s="67"/>
    </row>
    <row r="36" ht="14.25" customHeight="1">
      <c r="A36" s="122"/>
      <c r="B36" s="71" t="s">
        <v>166</v>
      </c>
      <c r="C36" s="71"/>
      <c r="D36" s="71" t="s">
        <v>167</v>
      </c>
      <c r="E36" s="71"/>
      <c r="F36" s="71"/>
      <c r="G36" s="72" t="s">
        <v>191</v>
      </c>
      <c r="H36" s="120"/>
      <c r="I36" s="122"/>
      <c r="J36" s="71" t="s">
        <v>226</v>
      </c>
      <c r="K36" s="71"/>
      <c r="L36" s="71" t="s">
        <v>190</v>
      </c>
      <c r="M36" s="71"/>
      <c r="N36" s="71"/>
      <c r="O36" s="72" t="s">
        <v>191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10.38"/>
    <col customWidth="1" min="3" max="3" width="23.13"/>
    <col customWidth="1" min="4" max="4" width="6.88"/>
    <col customWidth="1" min="5" max="5" width="15.75"/>
    <col customWidth="1" min="6" max="6" width="21.13"/>
    <col customWidth="1" min="7" max="7" width="4.5"/>
    <col customWidth="1" min="8" max="8" width="25.38"/>
    <col customWidth="1" min="9" max="9" width="3.63"/>
    <col customWidth="1" min="10" max="10" width="10.38"/>
    <col customWidth="1" min="11" max="11" width="23.13"/>
    <col customWidth="1" min="12" max="12" width="7.25"/>
    <col customWidth="1" min="13" max="13" width="16.0"/>
    <col customWidth="1" min="14" max="14" width="15.75"/>
    <col customWidth="1" min="15" max="15" width="4.25"/>
    <col customWidth="1" min="16" max="16" width="21.5"/>
    <col customWidth="1" min="17" max="26" width="10.63"/>
  </cols>
  <sheetData>
    <row r="1" ht="14.25" customHeight="1"/>
    <row r="2" ht="14.25" customHeight="1">
      <c r="B2" s="123" t="s">
        <v>106</v>
      </c>
      <c r="C2" s="124" t="s">
        <v>107</v>
      </c>
      <c r="D2" s="118" t="s">
        <v>2</v>
      </c>
      <c r="E2" s="118" t="s">
        <v>3</v>
      </c>
      <c r="F2" s="118" t="s">
        <v>4</v>
      </c>
      <c r="G2" s="118" t="s">
        <v>8</v>
      </c>
      <c r="H2" s="119" t="s">
        <v>9</v>
      </c>
      <c r="I2" s="120"/>
      <c r="J2" s="123" t="s">
        <v>106</v>
      </c>
      <c r="K2" s="124" t="s">
        <v>108</v>
      </c>
      <c r="L2" s="118" t="s">
        <v>2</v>
      </c>
      <c r="M2" s="118" t="s">
        <v>3</v>
      </c>
      <c r="N2" s="118" t="s">
        <v>4</v>
      </c>
      <c r="O2" s="118" t="s">
        <v>8</v>
      </c>
      <c r="P2" s="119" t="s">
        <v>9</v>
      </c>
    </row>
    <row r="3" ht="14.25" customHeight="1">
      <c r="B3" s="64" t="s">
        <v>56</v>
      </c>
      <c r="C3" s="125" t="s">
        <v>109</v>
      </c>
      <c r="D3" s="66">
        <v>4.0</v>
      </c>
      <c r="E3" s="66" t="s">
        <v>160</v>
      </c>
      <c r="F3" s="66" t="s">
        <v>244</v>
      </c>
      <c r="G3" s="66"/>
      <c r="H3" s="67"/>
      <c r="I3" s="120"/>
      <c r="J3" s="64" t="s">
        <v>56</v>
      </c>
      <c r="K3" s="125" t="s">
        <v>195</v>
      </c>
      <c r="L3" s="66">
        <v>4.0</v>
      </c>
      <c r="M3" s="66" t="s">
        <v>110</v>
      </c>
      <c r="N3" s="66" t="s">
        <v>245</v>
      </c>
      <c r="O3" s="66"/>
      <c r="P3" s="67"/>
    </row>
    <row r="4" ht="14.25" customHeight="1">
      <c r="B4" s="64" t="s">
        <v>56</v>
      </c>
      <c r="C4" s="125" t="s">
        <v>116</v>
      </c>
      <c r="D4" s="66">
        <v>3.0</v>
      </c>
      <c r="E4" s="66" t="s">
        <v>217</v>
      </c>
      <c r="F4" s="66"/>
      <c r="G4" s="66"/>
      <c r="H4" s="67"/>
      <c r="I4" s="120"/>
      <c r="J4" s="64"/>
      <c r="K4" s="125" t="s">
        <v>119</v>
      </c>
      <c r="L4" s="66">
        <v>3.0</v>
      </c>
      <c r="M4" s="66" t="s">
        <v>120</v>
      </c>
      <c r="N4" s="66"/>
      <c r="O4" s="66"/>
      <c r="P4" s="67"/>
    </row>
    <row r="5" ht="14.25" customHeight="1">
      <c r="B5" s="64"/>
      <c r="C5" s="125"/>
      <c r="D5" s="66"/>
      <c r="E5" s="66"/>
      <c r="F5" s="66"/>
      <c r="G5" s="66"/>
      <c r="H5" s="67"/>
      <c r="I5" s="120"/>
      <c r="J5" s="64" t="s">
        <v>56</v>
      </c>
      <c r="K5" s="125" t="s">
        <v>246</v>
      </c>
      <c r="L5" s="66">
        <v>3.0</v>
      </c>
      <c r="M5" s="66" t="s">
        <v>247</v>
      </c>
      <c r="N5" s="66"/>
      <c r="O5" s="66"/>
      <c r="P5" s="67"/>
    </row>
    <row r="6" ht="14.25" customHeight="1">
      <c r="B6" s="64"/>
      <c r="C6" s="125"/>
      <c r="D6" s="66"/>
      <c r="E6" s="66"/>
      <c r="F6" s="66"/>
      <c r="G6" s="66"/>
      <c r="H6" s="67"/>
      <c r="I6" s="120"/>
      <c r="J6" s="64"/>
      <c r="K6" s="125"/>
      <c r="L6" s="66"/>
      <c r="M6" s="66"/>
      <c r="N6" s="66"/>
      <c r="O6" s="66"/>
      <c r="P6" s="67"/>
    </row>
    <row r="7" ht="14.25" customHeight="1">
      <c r="B7" s="64" t="s">
        <v>56</v>
      </c>
      <c r="C7" s="125" t="s">
        <v>19</v>
      </c>
      <c r="D7" s="66">
        <v>4.0</v>
      </c>
      <c r="E7" s="66" t="s">
        <v>218</v>
      </c>
      <c r="F7" s="66" t="s">
        <v>157</v>
      </c>
      <c r="G7" s="66"/>
      <c r="H7" s="67" t="s">
        <v>248</v>
      </c>
      <c r="I7" s="120"/>
      <c r="J7" s="64" t="s">
        <v>56</v>
      </c>
      <c r="K7" s="125" t="s">
        <v>19</v>
      </c>
      <c r="L7" s="66">
        <v>4.0</v>
      </c>
      <c r="M7" s="66" t="s">
        <v>160</v>
      </c>
      <c r="N7" s="66" t="s">
        <v>161</v>
      </c>
      <c r="O7" s="66"/>
      <c r="P7" s="67"/>
    </row>
    <row r="8" ht="14.25" customHeight="1">
      <c r="B8" s="64" t="s">
        <v>56</v>
      </c>
      <c r="C8" s="125" t="s">
        <v>125</v>
      </c>
      <c r="D8" s="66">
        <v>3.0</v>
      </c>
      <c r="E8" s="66" t="s">
        <v>135</v>
      </c>
      <c r="F8" s="66"/>
      <c r="G8" s="66"/>
      <c r="H8" s="67"/>
      <c r="I8" s="120"/>
      <c r="J8" s="64" t="s">
        <v>56</v>
      </c>
      <c r="K8" s="125" t="s">
        <v>125</v>
      </c>
      <c r="L8" s="66">
        <v>3.0</v>
      </c>
      <c r="M8" s="66" t="s">
        <v>126</v>
      </c>
      <c r="N8" s="66"/>
      <c r="O8" s="66"/>
      <c r="P8" s="67"/>
    </row>
    <row r="9" ht="14.25" customHeight="1">
      <c r="B9" s="64"/>
      <c r="C9" s="125"/>
      <c r="D9" s="66"/>
      <c r="E9" s="66"/>
      <c r="F9" s="66"/>
      <c r="G9" s="66"/>
      <c r="H9" s="67"/>
      <c r="I9" s="120"/>
      <c r="J9" s="64"/>
      <c r="K9" s="125"/>
      <c r="L9" s="66"/>
      <c r="M9" s="66"/>
      <c r="N9" s="66"/>
      <c r="O9" s="66"/>
      <c r="P9" s="67"/>
    </row>
    <row r="10" ht="14.25" customHeight="1">
      <c r="B10" s="64"/>
      <c r="C10" s="125" t="s">
        <v>127</v>
      </c>
      <c r="D10" s="66">
        <v>4.0</v>
      </c>
      <c r="E10" s="66" t="s">
        <v>221</v>
      </c>
      <c r="F10" s="66"/>
      <c r="G10" s="66"/>
      <c r="H10" s="67" t="s">
        <v>249</v>
      </c>
      <c r="I10" s="120"/>
      <c r="J10" s="64"/>
      <c r="K10" s="125" t="s">
        <v>130</v>
      </c>
      <c r="L10" s="66">
        <v>3.0</v>
      </c>
      <c r="M10" s="66" t="s">
        <v>110</v>
      </c>
      <c r="N10" s="66" t="s">
        <v>250</v>
      </c>
      <c r="O10" s="66"/>
      <c r="P10" s="67"/>
    </row>
    <row r="11" ht="14.25" customHeight="1">
      <c r="B11" s="64"/>
      <c r="C11" s="125" t="s">
        <v>251</v>
      </c>
      <c r="D11" s="66">
        <v>3.0</v>
      </c>
      <c r="E11" s="66" t="s">
        <v>252</v>
      </c>
      <c r="F11" s="66" t="s">
        <v>133</v>
      </c>
      <c r="G11" s="66"/>
      <c r="H11" s="67"/>
      <c r="I11" s="120"/>
      <c r="J11" s="64"/>
      <c r="K11" s="125" t="s">
        <v>134</v>
      </c>
      <c r="L11" s="66">
        <v>3.0</v>
      </c>
      <c r="M11" s="66" t="s">
        <v>225</v>
      </c>
      <c r="N11" s="66"/>
      <c r="O11" s="66"/>
      <c r="P11" s="67"/>
    </row>
    <row r="12" ht="14.25" customHeight="1">
      <c r="B12" s="64"/>
      <c r="C12" s="125"/>
      <c r="D12" s="66"/>
      <c r="E12" s="66"/>
      <c r="F12" s="66"/>
      <c r="G12" s="66"/>
      <c r="H12" s="67"/>
      <c r="I12" s="120"/>
      <c r="J12" s="64"/>
      <c r="K12" s="125"/>
      <c r="L12" s="66"/>
      <c r="M12" s="66"/>
      <c r="N12" s="66"/>
      <c r="O12" s="66"/>
      <c r="P12" s="67"/>
    </row>
    <row r="13" ht="14.25" customHeight="1">
      <c r="B13" s="78"/>
      <c r="C13" s="126" t="s">
        <v>226</v>
      </c>
      <c r="D13" s="71"/>
      <c r="E13" s="71" t="s">
        <v>165</v>
      </c>
      <c r="F13" s="71"/>
      <c r="G13" s="71"/>
      <c r="H13" s="72"/>
      <c r="I13" s="120"/>
      <c r="J13" s="78"/>
      <c r="K13" s="126" t="s">
        <v>202</v>
      </c>
      <c r="L13" s="71"/>
      <c r="M13" s="71" t="s">
        <v>165</v>
      </c>
      <c r="N13" s="71"/>
      <c r="O13" s="71"/>
      <c r="P13" s="72"/>
    </row>
    <row r="14" ht="14.25" customHeight="1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ht="14.25" customHeight="1">
      <c r="B15" s="123" t="s">
        <v>106</v>
      </c>
      <c r="C15" s="124" t="s">
        <v>140</v>
      </c>
      <c r="D15" s="118" t="s">
        <v>2</v>
      </c>
      <c r="E15" s="118" t="s">
        <v>3</v>
      </c>
      <c r="F15" s="118" t="s">
        <v>4</v>
      </c>
      <c r="G15" s="118" t="s">
        <v>141</v>
      </c>
      <c r="H15" s="119" t="s">
        <v>9</v>
      </c>
      <c r="I15" s="120"/>
      <c r="J15" s="123" t="s">
        <v>106</v>
      </c>
      <c r="K15" s="124" t="s">
        <v>142</v>
      </c>
      <c r="L15" s="118" t="s">
        <v>35</v>
      </c>
      <c r="M15" s="118" t="s">
        <v>36</v>
      </c>
      <c r="N15" s="118" t="s">
        <v>37</v>
      </c>
      <c r="O15" s="118" t="s">
        <v>8</v>
      </c>
      <c r="P15" s="119" t="s">
        <v>9</v>
      </c>
    </row>
    <row r="16" ht="14.25" customHeight="1">
      <c r="B16" s="64"/>
      <c r="C16" s="125" t="s">
        <v>203</v>
      </c>
      <c r="D16" s="66">
        <v>4.0</v>
      </c>
      <c r="E16" s="66">
        <v>10.0</v>
      </c>
      <c r="F16" s="66" t="s">
        <v>227</v>
      </c>
      <c r="G16" s="66"/>
      <c r="H16" s="67" t="s">
        <v>253</v>
      </c>
      <c r="I16" s="120"/>
      <c r="J16" s="64"/>
      <c r="K16" s="125" t="s">
        <v>145</v>
      </c>
      <c r="L16" s="66">
        <v>4.0</v>
      </c>
      <c r="M16" s="66" t="s">
        <v>146</v>
      </c>
      <c r="N16" s="66" t="s">
        <v>254</v>
      </c>
      <c r="O16" s="66"/>
      <c r="P16" s="66" t="s">
        <v>228</v>
      </c>
    </row>
    <row r="17" ht="14.25" customHeight="1">
      <c r="B17" s="64"/>
      <c r="C17" s="125" t="s">
        <v>206</v>
      </c>
      <c r="D17" s="66">
        <v>3.0</v>
      </c>
      <c r="E17" s="66" t="s">
        <v>229</v>
      </c>
      <c r="F17" s="66" t="s">
        <v>157</v>
      </c>
      <c r="G17" s="66"/>
      <c r="H17" s="67"/>
      <c r="I17" s="120"/>
      <c r="J17" s="64"/>
      <c r="K17" s="125" t="s">
        <v>151</v>
      </c>
      <c r="L17" s="66">
        <v>3.0</v>
      </c>
      <c r="M17" s="66" t="s">
        <v>152</v>
      </c>
      <c r="N17" s="66"/>
      <c r="O17" s="66"/>
      <c r="P17" s="67"/>
    </row>
    <row r="18" ht="14.25" customHeight="1">
      <c r="B18" s="64"/>
      <c r="C18" s="125"/>
      <c r="D18" s="66"/>
      <c r="E18" s="66"/>
      <c r="F18" s="66"/>
      <c r="G18" s="66"/>
      <c r="H18" s="67"/>
      <c r="I18" s="120"/>
      <c r="J18" s="64"/>
      <c r="K18" s="125"/>
      <c r="L18" s="66"/>
      <c r="M18" s="66"/>
      <c r="N18" s="66"/>
      <c r="O18" s="66"/>
      <c r="P18" s="67"/>
    </row>
    <row r="19" ht="14.25" customHeight="1">
      <c r="B19" s="64"/>
      <c r="C19" s="125" t="s">
        <v>52</v>
      </c>
      <c r="D19" s="66">
        <v>4.0</v>
      </c>
      <c r="E19" s="66">
        <v>12.0</v>
      </c>
      <c r="F19" s="66" t="s">
        <v>255</v>
      </c>
      <c r="G19" s="66"/>
      <c r="H19" s="67"/>
      <c r="I19" s="120"/>
      <c r="J19" s="64"/>
      <c r="K19" s="125" t="s">
        <v>52</v>
      </c>
      <c r="L19" s="66">
        <v>4.0</v>
      </c>
      <c r="M19" s="66">
        <v>12.0</v>
      </c>
      <c r="N19" s="66" t="s">
        <v>233</v>
      </c>
      <c r="O19" s="66"/>
      <c r="P19" s="67"/>
    </row>
    <row r="20" ht="14.25" customHeight="1">
      <c r="B20" s="64"/>
      <c r="C20" s="125" t="s">
        <v>44</v>
      </c>
      <c r="D20" s="66">
        <v>4.0</v>
      </c>
      <c r="E20" s="66" t="s">
        <v>110</v>
      </c>
      <c r="F20" s="66" t="s">
        <v>157</v>
      </c>
      <c r="G20" s="66"/>
      <c r="H20" s="67"/>
      <c r="I20" s="120"/>
      <c r="J20" s="64"/>
      <c r="K20" s="125" t="s">
        <v>44</v>
      </c>
      <c r="L20" s="66">
        <v>4.0</v>
      </c>
      <c r="M20" s="66">
        <v>14.0</v>
      </c>
      <c r="N20" s="66" t="s">
        <v>157</v>
      </c>
      <c r="O20" s="66"/>
      <c r="P20" s="67"/>
    </row>
    <row r="21" ht="14.25" customHeight="1">
      <c r="B21" s="64"/>
      <c r="C21" s="125"/>
      <c r="D21" s="66"/>
      <c r="E21" s="66"/>
      <c r="F21" s="66"/>
      <c r="G21" s="66"/>
      <c r="H21" s="67"/>
      <c r="I21" s="120"/>
      <c r="J21" s="64"/>
      <c r="K21" s="125"/>
      <c r="L21" s="66"/>
      <c r="M21" s="66"/>
      <c r="N21" s="66"/>
      <c r="O21" s="66"/>
      <c r="P21" s="67"/>
    </row>
    <row r="22" ht="14.25" customHeight="1">
      <c r="B22" s="64"/>
      <c r="C22" s="125" t="s">
        <v>40</v>
      </c>
      <c r="D22" s="66">
        <v>3.0</v>
      </c>
      <c r="E22" s="66" t="s">
        <v>63</v>
      </c>
      <c r="F22" s="66" t="s">
        <v>234</v>
      </c>
      <c r="G22" s="66"/>
      <c r="H22" s="67"/>
      <c r="I22" s="120"/>
      <c r="J22" s="64"/>
      <c r="K22" s="125" t="s">
        <v>159</v>
      </c>
      <c r="L22" s="66">
        <v>3.0</v>
      </c>
      <c r="M22" s="66">
        <v>12.0</v>
      </c>
      <c r="N22" s="66" t="s">
        <v>256</v>
      </c>
      <c r="O22" s="66"/>
      <c r="P22" s="67"/>
    </row>
    <row r="23" ht="14.25" customHeight="1">
      <c r="B23" s="64"/>
      <c r="C23" s="125" t="s">
        <v>236</v>
      </c>
      <c r="D23" s="66">
        <v>3.0</v>
      </c>
      <c r="E23" s="66" t="s">
        <v>237</v>
      </c>
      <c r="F23" s="66" t="s">
        <v>161</v>
      </c>
      <c r="G23" s="66"/>
      <c r="H23" s="67"/>
      <c r="I23" s="120"/>
      <c r="J23" s="64"/>
      <c r="K23" s="125" t="s">
        <v>236</v>
      </c>
      <c r="L23" s="66">
        <v>3.0</v>
      </c>
      <c r="M23" s="66" t="s">
        <v>257</v>
      </c>
      <c r="N23" s="66" t="s">
        <v>258</v>
      </c>
      <c r="O23" s="66"/>
      <c r="P23" s="67"/>
    </row>
    <row r="24" ht="14.25" customHeight="1">
      <c r="B24" s="64"/>
      <c r="C24" s="125"/>
      <c r="D24" s="66"/>
      <c r="E24" s="66"/>
      <c r="F24" s="66"/>
      <c r="G24" s="66"/>
      <c r="H24" s="67"/>
      <c r="I24" s="120"/>
      <c r="J24" s="64"/>
      <c r="K24" s="125"/>
      <c r="L24" s="66"/>
      <c r="M24" s="66"/>
      <c r="N24" s="66"/>
      <c r="O24" s="66"/>
      <c r="P24" s="67"/>
    </row>
    <row r="25" ht="14.25" customHeight="1">
      <c r="B25" s="78"/>
      <c r="C25" s="126" t="s">
        <v>239</v>
      </c>
      <c r="D25" s="71"/>
      <c r="E25" s="71" t="s">
        <v>167</v>
      </c>
      <c r="F25" s="71"/>
      <c r="G25" s="71"/>
      <c r="H25" s="72"/>
      <c r="I25" s="120"/>
      <c r="J25" s="78"/>
      <c r="K25" s="126" t="s">
        <v>166</v>
      </c>
      <c r="L25" s="71"/>
      <c r="M25" s="71" t="s">
        <v>167</v>
      </c>
      <c r="N25" s="71"/>
      <c r="O25" s="71"/>
      <c r="P25" s="72"/>
    </row>
    <row r="26" ht="14.25" customHeight="1"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ht="14.25" customHeight="1">
      <c r="B27" s="123" t="s">
        <v>106</v>
      </c>
      <c r="C27" s="124" t="s">
        <v>140</v>
      </c>
      <c r="D27" s="118" t="s">
        <v>2</v>
      </c>
      <c r="E27" s="118" t="s">
        <v>3</v>
      </c>
      <c r="F27" s="118" t="s">
        <v>4</v>
      </c>
      <c r="G27" s="118" t="s">
        <v>141</v>
      </c>
      <c r="H27" s="119" t="s">
        <v>9</v>
      </c>
      <c r="I27" s="120"/>
      <c r="J27" s="123" t="s">
        <v>106</v>
      </c>
      <c r="K27" s="124" t="s">
        <v>142</v>
      </c>
      <c r="L27" s="118" t="s">
        <v>35</v>
      </c>
      <c r="M27" s="118" t="s">
        <v>36</v>
      </c>
      <c r="N27" s="118" t="s">
        <v>37</v>
      </c>
      <c r="O27" s="118" t="s">
        <v>8</v>
      </c>
      <c r="P27" s="119" t="s">
        <v>9</v>
      </c>
    </row>
    <row r="28" ht="14.25" customHeight="1">
      <c r="B28" s="64"/>
      <c r="C28" s="125" t="s">
        <v>168</v>
      </c>
      <c r="D28" s="66">
        <v>3.0</v>
      </c>
      <c r="E28" s="66" t="s">
        <v>169</v>
      </c>
      <c r="F28" s="66"/>
      <c r="G28" s="66">
        <v>10.0</v>
      </c>
      <c r="H28" s="67" t="s">
        <v>170</v>
      </c>
      <c r="I28" s="120"/>
      <c r="J28" s="64"/>
      <c r="K28" s="125" t="s">
        <v>168</v>
      </c>
      <c r="L28" s="66">
        <v>3.0</v>
      </c>
      <c r="M28" s="66" t="s">
        <v>171</v>
      </c>
      <c r="N28" s="66" t="s">
        <v>161</v>
      </c>
      <c r="O28" s="66"/>
      <c r="P28" s="67" t="s">
        <v>240</v>
      </c>
    </row>
    <row r="29" ht="14.25" customHeight="1">
      <c r="B29" s="64"/>
      <c r="C29" s="125" t="s">
        <v>174</v>
      </c>
      <c r="D29" s="66">
        <v>3.0</v>
      </c>
      <c r="E29" s="66" t="s">
        <v>175</v>
      </c>
      <c r="F29" s="66"/>
      <c r="G29" s="66"/>
      <c r="H29" s="67" t="s">
        <v>176</v>
      </c>
      <c r="I29" s="120"/>
      <c r="J29" s="64"/>
      <c r="K29" s="125" t="s">
        <v>241</v>
      </c>
      <c r="L29" s="66">
        <v>3.0</v>
      </c>
      <c r="M29" s="66" t="s">
        <v>242</v>
      </c>
      <c r="N29" s="66"/>
      <c r="O29" s="66"/>
      <c r="P29" s="67"/>
    </row>
    <row r="30" ht="14.25" customHeight="1">
      <c r="B30" s="64"/>
      <c r="C30" s="125"/>
      <c r="D30" s="66"/>
      <c r="E30" s="66"/>
      <c r="F30" s="66"/>
      <c r="G30" s="66"/>
      <c r="H30" s="67"/>
      <c r="I30" s="120"/>
      <c r="J30" s="64"/>
      <c r="K30" s="125"/>
      <c r="L30" s="66"/>
      <c r="M30" s="66"/>
      <c r="N30" s="66"/>
      <c r="O30" s="66"/>
      <c r="P30" s="67"/>
    </row>
    <row r="31" ht="14.25" customHeight="1">
      <c r="B31" s="64"/>
      <c r="C31" s="125" t="s">
        <v>179</v>
      </c>
      <c r="D31" s="66">
        <v>3.0</v>
      </c>
      <c r="E31" s="66" t="s">
        <v>213</v>
      </c>
      <c r="F31" s="66" t="s">
        <v>157</v>
      </c>
      <c r="G31" s="66">
        <v>7.0</v>
      </c>
      <c r="H31" s="67"/>
      <c r="I31" s="120"/>
      <c r="J31" s="64"/>
      <c r="K31" s="125" t="s">
        <v>181</v>
      </c>
      <c r="L31" s="66">
        <v>4.0</v>
      </c>
      <c r="M31" s="66" t="s">
        <v>110</v>
      </c>
      <c r="N31" s="66" t="s">
        <v>243</v>
      </c>
      <c r="O31" s="66"/>
      <c r="P31" s="67"/>
    </row>
    <row r="32" ht="14.25" customHeight="1">
      <c r="B32" s="64"/>
      <c r="C32" s="125" t="s">
        <v>183</v>
      </c>
      <c r="D32" s="66">
        <v>3.0</v>
      </c>
      <c r="E32" s="66" t="s">
        <v>150</v>
      </c>
      <c r="F32" s="66"/>
      <c r="G32" s="66"/>
      <c r="H32" s="67"/>
      <c r="I32" s="120"/>
      <c r="J32" s="64"/>
      <c r="K32" s="125" t="s">
        <v>184</v>
      </c>
      <c r="L32" s="66">
        <v>4.0</v>
      </c>
      <c r="M32" s="66" t="s">
        <v>150</v>
      </c>
      <c r="N32" s="66"/>
      <c r="O32" s="66"/>
      <c r="P32" s="67"/>
    </row>
    <row r="33" ht="14.25" customHeight="1">
      <c r="B33" s="64"/>
      <c r="C33" s="125"/>
      <c r="D33" s="66"/>
      <c r="E33" s="66"/>
      <c r="F33" s="66"/>
      <c r="G33" s="66"/>
      <c r="H33" s="67"/>
      <c r="I33" s="120"/>
      <c r="J33" s="64"/>
      <c r="K33" s="125"/>
      <c r="L33" s="66"/>
      <c r="M33" s="66"/>
      <c r="N33" s="66"/>
      <c r="O33" s="66"/>
      <c r="P33" s="67"/>
    </row>
    <row r="34" ht="14.25" customHeight="1">
      <c r="B34" s="64"/>
      <c r="C34" s="125" t="s">
        <v>185</v>
      </c>
      <c r="D34" s="66"/>
      <c r="E34" s="66" t="s">
        <v>213</v>
      </c>
      <c r="F34" s="66"/>
      <c r="G34" s="66"/>
      <c r="H34" s="67"/>
      <c r="I34" s="120"/>
      <c r="J34" s="64"/>
      <c r="K34" s="125" t="s">
        <v>187</v>
      </c>
      <c r="L34" s="66">
        <v>3.0</v>
      </c>
      <c r="M34" s="66" t="s">
        <v>213</v>
      </c>
      <c r="N34" s="66"/>
      <c r="O34" s="66"/>
      <c r="P34" s="67"/>
    </row>
    <row r="35" ht="14.25" customHeight="1">
      <c r="B35" s="64"/>
      <c r="C35" s="125" t="s">
        <v>188</v>
      </c>
      <c r="D35" s="66"/>
      <c r="E35" s="66" t="s">
        <v>63</v>
      </c>
      <c r="F35" s="66" t="s">
        <v>133</v>
      </c>
      <c r="G35" s="66"/>
      <c r="H35" s="67"/>
      <c r="I35" s="120"/>
      <c r="J35" s="64"/>
      <c r="K35" s="125" t="s">
        <v>188</v>
      </c>
      <c r="L35" s="66">
        <v>3.0</v>
      </c>
      <c r="M35" s="66" t="s">
        <v>189</v>
      </c>
      <c r="N35" s="66" t="s">
        <v>161</v>
      </c>
      <c r="O35" s="66"/>
      <c r="P35" s="67"/>
    </row>
    <row r="36" ht="14.25" customHeight="1">
      <c r="B36" s="64"/>
      <c r="C36" s="125"/>
      <c r="D36" s="66"/>
      <c r="E36" s="66"/>
      <c r="F36" s="66"/>
      <c r="G36" s="66"/>
      <c r="H36" s="67"/>
      <c r="I36" s="120"/>
      <c r="J36" s="64"/>
      <c r="K36" s="125"/>
      <c r="L36" s="66"/>
      <c r="M36" s="66"/>
      <c r="N36" s="66"/>
      <c r="O36" s="66"/>
      <c r="P36" s="67"/>
    </row>
    <row r="37" ht="14.25" customHeight="1">
      <c r="B37" s="78"/>
      <c r="C37" s="126" t="s">
        <v>166</v>
      </c>
      <c r="D37" s="71"/>
      <c r="E37" s="71" t="s">
        <v>167</v>
      </c>
      <c r="F37" s="71"/>
      <c r="G37" s="71"/>
      <c r="H37" s="72" t="s">
        <v>191</v>
      </c>
      <c r="I37" s="120"/>
      <c r="J37" s="78"/>
      <c r="K37" s="126" t="s">
        <v>226</v>
      </c>
      <c r="L37" s="71"/>
      <c r="M37" s="71" t="s">
        <v>190</v>
      </c>
      <c r="N37" s="71"/>
      <c r="O37" s="71"/>
      <c r="P37" s="72" t="s">
        <v>191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2025-02-24T11:24:14Z</dcterms:created>
  <dc:creator>Miguel Pizarro Villegas</dc:creator>
</cp:coreProperties>
</file>