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21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2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-8 MARZ (1)" sheetId="1" r:id="rId4"/>
    <sheet state="visible" name="23-1 MAR (DELOAD)" sheetId="2" r:id="rId5"/>
    <sheet state="visible" name="9-15 FEB (4)" sheetId="3" r:id="rId6"/>
    <sheet state="visible" name="2-8 FEB (3)" sheetId="4" r:id="rId7"/>
    <sheet state="visible" name="26-1 FEB (2)" sheetId="5" r:id="rId8"/>
    <sheet state="visible" name="DATOS PERSONALES" sheetId="6" r:id="rId9"/>
    <sheet state="visible" name="MIEMBRO INFERIOR " sheetId="7" r:id="rId10"/>
    <sheet state="visible" name="Hoja1" sheetId="8" r:id="rId11"/>
    <sheet state="visible" name="COLUMNA" sheetId="9" r:id="rId12"/>
    <sheet state="visible" name="MIEMBRO SUPERIOR" sheetId="10" r:id="rId13"/>
    <sheet state="visible" name="SEMANA PRUEBA" sheetId="11" r:id="rId14"/>
    <sheet state="visible" name="14-20 JULIO (1)" sheetId="12" r:id="rId15"/>
    <sheet state="visible" name="4-10 AGOSTO (2)" sheetId="13" r:id="rId16"/>
    <sheet state="visible" name="11-17 AGOSTO (3)" sheetId="14" r:id="rId17"/>
    <sheet state="visible" name="18-24 AGOSTO (4)" sheetId="15" r:id="rId18"/>
    <sheet state="visible" name="8-14 SEPTIEMBRE (1)" sheetId="16" r:id="rId19"/>
    <sheet state="visible" name="22-28 SEPTIEMBRE (1)" sheetId="17" r:id="rId20"/>
    <sheet state="visible" name="29-5 OCT (2)" sheetId="18" r:id="rId21"/>
    <sheet state="visible" name="6-12 OCT (3)" sheetId="19" r:id="rId22"/>
    <sheet state="visible" name="13-19 OCT (DELOAD)" sheetId="20" r:id="rId23"/>
    <sheet state="visible" name="20-26 OCT (1)" sheetId="21" r:id="rId24"/>
    <sheet state="visible" name="27-2 NOV (2)" sheetId="22" r:id="rId25"/>
    <sheet state="visible" name="10-16 NOV (3)" sheetId="23" r:id="rId26"/>
    <sheet state="visible" name="17-23 NOV (1)" sheetId="24" r:id="rId27"/>
    <sheet state="visible" name="24-30 NOV (2)" sheetId="25" r:id="rId28"/>
    <sheet state="visible" name="5-11 ENERO (3)" sheetId="26" r:id="rId29"/>
  </sheets>
  <definedNames/>
  <calcPr/>
  <extLst>
    <ext uri="GoogleSheetsCustomDataVersion2">
      <go:sheetsCustomData xmlns:go="http://customooxmlschemas.google.com/" r:id="rId30" roundtripDataChecksum="jQG+Sw7Ti97rZw6Q/Ea19b4spTdLm3tkqNFlCpiCT8U="/>
    </ext>
  </extLst>
</workbook>
</file>

<file path=xl/sharedStrings.xml><?xml version="1.0" encoding="utf-8"?>
<sst xmlns="http://schemas.openxmlformats.org/spreadsheetml/2006/main" count="2694" uniqueCount="330">
  <si>
    <t>(+++)</t>
  </si>
  <si>
    <t>DIA 1</t>
  </si>
  <si>
    <t>EJERCICIO</t>
  </si>
  <si>
    <t>SERIES</t>
  </si>
  <si>
    <t>REPETICIONES</t>
  </si>
  <si>
    <t>PESO</t>
  </si>
  <si>
    <t>TONELAJE</t>
  </si>
  <si>
    <t>ANTERIOR</t>
  </si>
  <si>
    <t>PROGRESS</t>
  </si>
  <si>
    <t>RPE</t>
  </si>
  <si>
    <t>COMENTARIO</t>
  </si>
  <si>
    <t>GRUPO</t>
  </si>
  <si>
    <t>DIA 2</t>
  </si>
  <si>
    <t>DIA 3</t>
  </si>
  <si>
    <t>DIA 4</t>
  </si>
  <si>
    <t>SERIES SEMANALES</t>
  </si>
  <si>
    <t>BACK SQUATS (100)</t>
  </si>
  <si>
    <t>QUADS</t>
  </si>
  <si>
    <t>REAR DELTS</t>
  </si>
  <si>
    <t>REPES</t>
  </si>
  <si>
    <t>GLUTEO</t>
  </si>
  <si>
    <t>ISQUIOS</t>
  </si>
  <si>
    <t>CABLE TRICEPS EXTENSION</t>
  </si>
  <si>
    <t>CARGA</t>
  </si>
  <si>
    <t>GEMELOS</t>
  </si>
  <si>
    <t>DB PRESS</t>
  </si>
  <si>
    <t>ADUCTORES</t>
  </si>
  <si>
    <t>RUSSIAN TWIST</t>
  </si>
  <si>
    <t>PECHO</t>
  </si>
  <si>
    <t>TRICEPS</t>
  </si>
  <si>
    <t>TREADMILL</t>
  </si>
  <si>
    <t>HOMBRO</t>
  </si>
  <si>
    <t>ESPALDA</t>
  </si>
  <si>
    <t>BICEPS</t>
  </si>
  <si>
    <t>BARBELL HIP THRUST (200)</t>
  </si>
  <si>
    <t>ABS</t>
  </si>
  <si>
    <t>Z BARBELL CURL</t>
  </si>
  <si>
    <t xml:space="preserve">DB INCLINE BENCH </t>
  </si>
  <si>
    <t>BB GOOD MORNINGS</t>
  </si>
  <si>
    <t xml:space="preserve">DB ROW </t>
  </si>
  <si>
    <t xml:space="preserve">METCON </t>
  </si>
  <si>
    <t>2KM ROW</t>
  </si>
  <si>
    <t xml:space="preserve">1,8KM: 9:00 </t>
  </si>
  <si>
    <t>BARBELL BENCH PRESS</t>
  </si>
  <si>
    <t xml:space="preserve">2 HEAVY </t>
  </si>
  <si>
    <t>34,43,52,57</t>
  </si>
  <si>
    <t>LATERAL RAISES</t>
  </si>
  <si>
    <t>KATANA TRICEPS</t>
  </si>
  <si>
    <t>LEG CURLS</t>
  </si>
  <si>
    <t>20,25,25,25</t>
  </si>
  <si>
    <t>PULL DOWNS</t>
  </si>
  <si>
    <t>28,28,32,32</t>
  </si>
  <si>
    <t>23,28,32,32</t>
  </si>
  <si>
    <t xml:space="preserve"> </t>
  </si>
  <si>
    <t>TREADMILLS</t>
  </si>
  <si>
    <t>HEX DEADLIFT</t>
  </si>
  <si>
    <t>52,75,89,98</t>
  </si>
  <si>
    <t>Y RAISES</t>
  </si>
  <si>
    <t>CHEST FLYS</t>
  </si>
  <si>
    <t>EN CARGA</t>
  </si>
  <si>
    <t>LEG EXTENSION (2"PAUSE)</t>
  </si>
  <si>
    <t>20,20,25,25</t>
  </si>
  <si>
    <t>BUSCANDO PESO</t>
  </si>
  <si>
    <t>DEADBUGS</t>
  </si>
  <si>
    <t>EXTRAS</t>
  </si>
  <si>
    <t>REVERSE LUNGES</t>
  </si>
  <si>
    <t xml:space="preserve">FRONT PLANK </t>
  </si>
  <si>
    <t>30"</t>
  </si>
  <si>
    <t>DECLINE CHEST FLYS</t>
  </si>
  <si>
    <t>YES</t>
  </si>
  <si>
    <t>11 REPS</t>
  </si>
  <si>
    <t>13 REPS</t>
  </si>
  <si>
    <t xml:space="preserve">3 HEAVY </t>
  </si>
  <si>
    <t>34,43,48,52,57</t>
  </si>
  <si>
    <t>23,28,35,32</t>
  </si>
  <si>
    <t>3 HEAVY</t>
  </si>
  <si>
    <t>43,57,66,70</t>
  </si>
  <si>
    <t>LEG EXTENSION</t>
  </si>
  <si>
    <t>NUEVA</t>
  </si>
  <si>
    <t xml:space="preserve">4 HEAVY </t>
  </si>
  <si>
    <t>14,14,19,19</t>
  </si>
  <si>
    <t>52,66,75,84,89</t>
  </si>
  <si>
    <t>GOOD MORNINGS</t>
  </si>
  <si>
    <t xml:space="preserve">5 HEAVY </t>
  </si>
  <si>
    <t>25,30,30</t>
  </si>
  <si>
    <t>23,32,35,35</t>
  </si>
  <si>
    <t>15,20,25,30</t>
  </si>
  <si>
    <t>28,36,41,41</t>
  </si>
  <si>
    <t>12,16,20,20</t>
  </si>
  <si>
    <t>STRICT LAB</t>
  </si>
  <si>
    <t>NOMBRE</t>
  </si>
  <si>
    <t>ALBERTO LIGUEÑO</t>
  </si>
  <si>
    <t>RUT</t>
  </si>
  <si>
    <t>TELEFONO</t>
  </si>
  <si>
    <t>CORREO</t>
  </si>
  <si>
    <t>DIRECCION</t>
  </si>
  <si>
    <t>TRABAJO</t>
  </si>
  <si>
    <t>COSMETICA, TRABAJAS 5 DIAS A LA SEMANA, 8:30, DE PIE TODO EL DIA</t>
  </si>
  <si>
    <t>HOBBY</t>
  </si>
  <si>
    <t>POR AHORA NADA</t>
  </si>
  <si>
    <t>FECHA INGRESO</t>
  </si>
  <si>
    <t>9 DE JULIO</t>
  </si>
  <si>
    <t>OBJETIVO1</t>
  </si>
  <si>
    <t>BAJAR LA CANTIDAD DE GRASA CORPORAL</t>
  </si>
  <si>
    <t>OBJETIVO2</t>
  </si>
  <si>
    <t>AUMENTAR MASA</t>
  </si>
  <si>
    <t>OBJETIVO3</t>
  </si>
  <si>
    <t>MEJORAR EL RENDIMIENDO FISICO, PRARPAR PARA RUNNING</t>
  </si>
  <si>
    <t>NUTRICION</t>
  </si>
  <si>
    <t xml:space="preserve">DESAYUNO, ALMUERZO, COLACION, CENA </t>
  </si>
  <si>
    <t>DESCANSO</t>
  </si>
  <si>
    <t>6 HORAS DE SUEÑO, PROBLEMAS CONCILIAR SUEÑO</t>
  </si>
  <si>
    <t>HABITOS</t>
  </si>
  <si>
    <t xml:space="preserve">ALCOHOL 3 VECES AL MES, OCACIONAKL </t>
  </si>
  <si>
    <t>FRECUENCIA SEMANAL</t>
  </si>
  <si>
    <t xml:space="preserve">2 VECES POR SEMANAL, </t>
  </si>
  <si>
    <t>COMPLEMENTOS</t>
  </si>
  <si>
    <t xml:space="preserve">POR AHORA NADA </t>
  </si>
  <si>
    <t>TIEMPO TRASLADO</t>
  </si>
  <si>
    <t xml:space="preserve">5 MINUTOS </t>
  </si>
  <si>
    <t>LESIONES PREVIAS</t>
  </si>
  <si>
    <t xml:space="preserve">DOLOR DE CUELLO TENSIONAL </t>
  </si>
  <si>
    <t>ENTRENADORES PREVIOS</t>
  </si>
  <si>
    <t>CORRER EN CALLE, SPINNING EN CASA</t>
  </si>
  <si>
    <t>EXPECTATIVAS</t>
  </si>
  <si>
    <t>PASARLO BIEN, BOTAR ESTRÉS.</t>
  </si>
  <si>
    <t>MOVIMIENTO</t>
  </si>
  <si>
    <t>ACTIVO</t>
  </si>
  <si>
    <t>PASIVO</t>
  </si>
  <si>
    <t>RESISTIDO</t>
  </si>
  <si>
    <t>ENDFEELD</t>
  </si>
  <si>
    <t>MUSCULO</t>
  </si>
  <si>
    <t xml:space="preserve">FUERZA </t>
  </si>
  <si>
    <t>PALPACION</t>
  </si>
  <si>
    <t>EVA</t>
  </si>
  <si>
    <t>CADERA</t>
  </si>
  <si>
    <t>DANIELS</t>
  </si>
  <si>
    <t>FLEXION  DER</t>
  </si>
  <si>
    <t>PSOAS</t>
  </si>
  <si>
    <t>AUSENCIA CONTRACCIO</t>
  </si>
  <si>
    <t>FLEXION  IZQ</t>
  </si>
  <si>
    <t>CONTRACCION SIN MOVIMIENTO</t>
  </si>
  <si>
    <t>EXT  DER</t>
  </si>
  <si>
    <t>GLUTEO MAYOR</t>
  </si>
  <si>
    <t>NO VENCE GRAVEDAD</t>
  </si>
  <si>
    <t>EXT  IZQ</t>
  </si>
  <si>
    <t>MOV. COMPLETO VENCE GRAVEDAD</t>
  </si>
  <si>
    <t>ROT  INTERNA DER</t>
  </si>
  <si>
    <t>GLUTEO MENOR</t>
  </si>
  <si>
    <t>MOV. RESISTENCIA PARCIAL</t>
  </si>
  <si>
    <t>ROT  INTERNA IZQ</t>
  </si>
  <si>
    <t>LEVE DOLOR</t>
  </si>
  <si>
    <t>MOV. RESISTENCIA MAXIMA</t>
  </si>
  <si>
    <t>ROT  EXTERNA DER</t>
  </si>
  <si>
    <t>ROT  EXTERNA IZQ</t>
  </si>
  <si>
    <t>RODILLA</t>
  </si>
  <si>
    <t xml:space="preserve">FLEXION  DER </t>
  </si>
  <si>
    <t>EXTENSION DER</t>
  </si>
  <si>
    <t>QUAD</t>
  </si>
  <si>
    <t>EXTENSION IZQ</t>
  </si>
  <si>
    <t>TOBILLO</t>
  </si>
  <si>
    <t>DORSIFLEX DER</t>
  </si>
  <si>
    <t>TIBIAL ANT</t>
  </si>
  <si>
    <t>DORSIFLEX IZQ</t>
  </si>
  <si>
    <t>PLANIFLEX DER</t>
  </si>
  <si>
    <t>GASTRO/SOLEO</t>
  </si>
  <si>
    <t>PLANIFLEX IZQ</t>
  </si>
  <si>
    <t>EVERSION</t>
  </si>
  <si>
    <t>PERONEO LATERAL LARGO Y CORTO</t>
  </si>
  <si>
    <t>INVERSION</t>
  </si>
  <si>
    <t>FUERZA</t>
  </si>
  <si>
    <t>ROTACION TRONCO DER</t>
  </si>
  <si>
    <t>ROTACION TRONCO IZQ</t>
  </si>
  <si>
    <t>INCLINACION DER</t>
  </si>
  <si>
    <t>INCLINACION IZQ</t>
  </si>
  <si>
    <t xml:space="preserve">FLEXION </t>
  </si>
  <si>
    <t>EXTENSION CERVICAL</t>
  </si>
  <si>
    <t>EXTENSION TORACICA</t>
  </si>
  <si>
    <t>EXTENSION LUMBAR</t>
  </si>
  <si>
    <t>RETROVERSION</t>
  </si>
  <si>
    <t>ANTEVERSION</t>
  </si>
  <si>
    <t>FLEXION HOMBRO DER</t>
  </si>
  <si>
    <t>BIEN</t>
  </si>
  <si>
    <t>DELT</t>
  </si>
  <si>
    <t>FLEXION HOMBRO IZQ</t>
  </si>
  <si>
    <t>SEPARACION DER</t>
  </si>
  <si>
    <t>SEPARACION IZQ</t>
  </si>
  <si>
    <t>APROXIMACION DER</t>
  </si>
  <si>
    <t>DORSAL</t>
  </si>
  <si>
    <t>APROXIMACION IZQ</t>
  </si>
  <si>
    <t>EXTENSION HOMBRO DER</t>
  </si>
  <si>
    <t>EXTENSION HOMBRO IZQ</t>
  </si>
  <si>
    <t>ROTACION EXTERNA DER</t>
  </si>
  <si>
    <t>DEBIL</t>
  </si>
  <si>
    <t>INFRA</t>
  </si>
  <si>
    <t>ROTACION EXTERNA IZQ</t>
  </si>
  <si>
    <t>ROTACION INTERA DER</t>
  </si>
  <si>
    <t>SUB</t>
  </si>
  <si>
    <t>ROTACION INTERNA IZQ</t>
  </si>
  <si>
    <t>CODO</t>
  </si>
  <si>
    <t>FLEXION DER</t>
  </si>
  <si>
    <t>BRAQUIAL</t>
  </si>
  <si>
    <t>FLEXION IZQ</t>
  </si>
  <si>
    <t>MUÑECA MANO</t>
  </si>
  <si>
    <t>GLOBET SQUAT</t>
  </si>
  <si>
    <t xml:space="preserve">CAL ROW </t>
  </si>
  <si>
    <t>7 MIN</t>
  </si>
  <si>
    <t xml:space="preserve">HOLLOW HOLDS </t>
  </si>
  <si>
    <t>40"ON/20"OFF</t>
  </si>
  <si>
    <t xml:space="preserve">CLAMSHELL </t>
  </si>
  <si>
    <t>10 + 10"</t>
  </si>
  <si>
    <t>BANDED ISO EXT ROT</t>
  </si>
  <si>
    <t xml:space="preserve">HAMS CORE ROLLER </t>
  </si>
  <si>
    <t>SKI ERG</t>
  </si>
  <si>
    <t>15 MIN</t>
  </si>
  <si>
    <t xml:space="preserve">HEX DEADLIFT </t>
  </si>
  <si>
    <t>GLUTE PLANKS</t>
  </si>
  <si>
    <t>DB BENCH PRESS</t>
  </si>
  <si>
    <t>BAND PULL APART</t>
  </si>
  <si>
    <t>ROJA</t>
  </si>
  <si>
    <t>HIP THRUST</t>
  </si>
  <si>
    <t xml:space="preserve">SKI ERG </t>
  </si>
  <si>
    <t>4,5,6,7</t>
  </si>
  <si>
    <t>10 + 10 "</t>
  </si>
  <si>
    <t>10 MIN</t>
  </si>
  <si>
    <t>CAL ROW</t>
  </si>
  <si>
    <t>2KM</t>
  </si>
  <si>
    <t>7,9,10,11</t>
  </si>
  <si>
    <t>0,5,7,10</t>
  </si>
  <si>
    <t>CON DB</t>
  </si>
  <si>
    <t>1,2KM EN 6:!4</t>
  </si>
  <si>
    <t>AIR BIKE</t>
  </si>
  <si>
    <t>10,11,12,15</t>
  </si>
  <si>
    <t>12+15"</t>
  </si>
  <si>
    <t>7,14,21,23</t>
  </si>
  <si>
    <t>EXTRA</t>
  </si>
  <si>
    <t>10,12,15,17</t>
  </si>
  <si>
    <t>HAMMER CURLS</t>
  </si>
  <si>
    <t>4,9,13,18</t>
  </si>
  <si>
    <t>TRICEPS PUSH DOWNS</t>
  </si>
  <si>
    <t>BARBELL CURLS</t>
  </si>
  <si>
    <t>10-15 MIN</t>
  </si>
  <si>
    <t>1,2KM EN 6:14</t>
  </si>
  <si>
    <t xml:space="preserve">1,4KM EN </t>
  </si>
  <si>
    <t>PARTIO CON 8 KG</t>
  </si>
  <si>
    <t>SALIERON 4 CON 9 POR FATIGA</t>
  </si>
  <si>
    <t>20,29,34,38</t>
  </si>
  <si>
    <t>FUERON 3 SERIES</t>
  </si>
  <si>
    <t>12,15,17,20</t>
  </si>
  <si>
    <t>MANTENER</t>
  </si>
  <si>
    <t>14,14,21,28</t>
  </si>
  <si>
    <t>BUSCANDO CARGA</t>
  </si>
  <si>
    <t xml:space="preserve">30" </t>
  </si>
  <si>
    <t>SUBIO CARGA</t>
  </si>
  <si>
    <t>EN REPES</t>
  </si>
  <si>
    <t>17,20,22,25</t>
  </si>
  <si>
    <t>7,14,21,28</t>
  </si>
  <si>
    <t xml:space="preserve">FRONT PLANKS </t>
  </si>
  <si>
    <t>BW</t>
  </si>
  <si>
    <t>NUEVO PESO</t>
  </si>
  <si>
    <t>FUE TREADMILL</t>
  </si>
  <si>
    <t>29,38,47,56</t>
  </si>
  <si>
    <t>7,10,11,12</t>
  </si>
  <si>
    <t>14,19,23,28</t>
  </si>
  <si>
    <t>BACK SQUATS</t>
  </si>
  <si>
    <t>8,8,12,12</t>
  </si>
  <si>
    <t>BARBELL HIP THRUST</t>
  </si>
  <si>
    <t>29,38,43,47</t>
  </si>
  <si>
    <t>DOLOR ANTEBRAZO</t>
  </si>
  <si>
    <t>14,21,28,28</t>
  </si>
  <si>
    <t>EN SERIES</t>
  </si>
  <si>
    <t>EN SEGUNDOS</t>
  </si>
  <si>
    <t>29,38,45,52</t>
  </si>
  <si>
    <t>12,12,12,16</t>
  </si>
  <si>
    <t>34,48,57,65</t>
  </si>
  <si>
    <t>23,28,32,35</t>
  </si>
  <si>
    <t xml:space="preserve">9 HEAVY </t>
  </si>
  <si>
    <t>29,38,45</t>
  </si>
  <si>
    <t>12 REPS</t>
  </si>
  <si>
    <t>11KG</t>
  </si>
  <si>
    <t>22 REPS</t>
  </si>
  <si>
    <t>9 HEAEVY</t>
  </si>
  <si>
    <t>34,48,57,60</t>
  </si>
  <si>
    <t>18 REPS</t>
  </si>
  <si>
    <t>7,5KG</t>
  </si>
  <si>
    <t>10 REPES</t>
  </si>
  <si>
    <t>11 REPES</t>
  </si>
  <si>
    <t>1,6KM: 7:14</t>
  </si>
  <si>
    <t>DEADLIFT RECTA</t>
  </si>
  <si>
    <t>9 HEAVY</t>
  </si>
  <si>
    <t>TECNICA</t>
  </si>
  <si>
    <t>15 REPS</t>
  </si>
  <si>
    <t>16 KG</t>
  </si>
  <si>
    <t xml:space="preserve">7 HEAVY </t>
  </si>
  <si>
    <t>34,43,52,61</t>
  </si>
  <si>
    <t>43,75,71,80,89</t>
  </si>
  <si>
    <t>34,38,43,48</t>
  </si>
  <si>
    <t>35"</t>
  </si>
  <si>
    <t xml:space="preserve">6 HEAVY </t>
  </si>
  <si>
    <t>43,52,65,75</t>
  </si>
  <si>
    <t>NUEVA CARGA</t>
  </si>
  <si>
    <t>52,84,107,120,135</t>
  </si>
  <si>
    <t>REPETIR 1,8KM</t>
  </si>
  <si>
    <t>43,65,79,88</t>
  </si>
  <si>
    <t xml:space="preserve">2 SERIES </t>
  </si>
  <si>
    <t>32,41,41,45</t>
  </si>
  <si>
    <t>7,14,21,28,28</t>
  </si>
  <si>
    <t>SUBIR POST DELOAD</t>
  </si>
  <si>
    <t>43,57,70,80,85</t>
  </si>
  <si>
    <t>61,93,116,139,162</t>
  </si>
  <si>
    <t xml:space="preserve">8 HEAVY </t>
  </si>
  <si>
    <t>52,75,98,107</t>
  </si>
  <si>
    <t>14,21,28,28,28</t>
  </si>
  <si>
    <t>REVISAR PROFUNDIDAD</t>
  </si>
  <si>
    <t>8+</t>
  </si>
  <si>
    <t xml:space="preserve">NUEVA </t>
  </si>
  <si>
    <t>70,111,143,166,180</t>
  </si>
  <si>
    <t>BUSCANDO</t>
  </si>
  <si>
    <t>20,29,34,38,43</t>
  </si>
  <si>
    <t>20,25,30</t>
  </si>
  <si>
    <t>28,36,41</t>
  </si>
  <si>
    <t>43,57,70,80</t>
  </si>
  <si>
    <t>CROSS TRICEP PUSH DOWN</t>
  </si>
  <si>
    <t>70,111,143,166,180,190</t>
  </si>
  <si>
    <t>SUBIR HASTA 15 Y SUBIR CARG</t>
  </si>
  <si>
    <t>20,34,43,52,57</t>
  </si>
  <si>
    <t>52,75,89,98,102</t>
  </si>
  <si>
    <t>DIA 5</t>
  </si>
  <si>
    <t>7,7,10,10</t>
  </si>
  <si>
    <t>RM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</si>
</sst>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d-m"/>
  </numFmts>
  <fonts count="8">
    <font>
      <sz val="11.0"/>
      <color theme="1"/>
      <name val="Calibri"/>
      <scheme val="minor"/>
    </font>
    <font>
      <b/>
      <sz val="11.0"/>
      <color theme="1"/>
      <name val="Calibri"/>
    </font>
    <font>
      <b/>
      <sz val="11.0"/>
      <color rgb="FFFFFFFF"/>
      <name val="Calibri"/>
    </font>
    <font>
      <b/>
      <sz val="11.0"/>
      <color theme="0"/>
      <name val="Calibri"/>
    </font>
    <font>
      <b/>
      <sz val="11.0"/>
      <color rgb="FFFF0000"/>
      <name val="Calibri"/>
    </font>
    <font>
      <sz val="11.0"/>
      <color theme="1"/>
      <name val="Calibri"/>
    </font>
    <font/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7030A0"/>
        <bgColor rgb="FF7030A0"/>
      </patternFill>
    </fill>
    <fill>
      <patternFill patternType="solid">
        <fgColor rgb="FFA5A5A5"/>
        <bgColor rgb="FFA5A5A5"/>
      </patternFill>
    </fill>
    <fill>
      <patternFill patternType="solid">
        <fgColor rgb="FFFF0000"/>
        <bgColor rgb="FFFF0000"/>
      </patternFill>
    </fill>
  </fills>
  <borders count="3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medium">
        <color rgb="FF000000"/>
      </right>
      <top style="medium">
        <color rgb="FF000000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 style="medium">
        <color rgb="FF000000"/>
      </right>
      <top/>
      <bottom style="double">
        <color rgb="FF3F3F3F"/>
      </bottom>
    </border>
    <border>
      <left/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 style="double">
        <color rgb="FF3F3F3F"/>
      </right>
      <top/>
      <bottom style="double">
        <color rgb="FF3F3F3F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medium">
        <color rgb="FF000000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/>
    </border>
    <border>
      <left style="double">
        <color rgb="FF3F3F3F"/>
      </left>
      <right style="medium">
        <color rgb="FF000000"/>
      </right>
      <top style="double">
        <color rgb="FF3F3F3F"/>
      </top>
      <bottom/>
    </border>
    <border>
      <left/>
      <right style="double">
        <color rgb="FF3F3F3F"/>
      </right>
      <top style="double">
        <color rgb="FF3F3F3F"/>
      </top>
      <bottom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/>
      <top/>
      <bottom style="double">
        <color rgb="FF3F3F3F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 style="double">
        <color rgb="FF3F3F3F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medium">
        <color rgb="FF000000"/>
      </right>
      <top style="double">
        <color rgb="FF3F3F3F"/>
      </top>
      <bottom style="medium">
        <color rgb="FF000000"/>
      </bottom>
    </border>
    <border>
      <left style="medium">
        <color rgb="FF000000"/>
      </left>
      <right style="double">
        <color rgb="FF3F3F3F"/>
      </right>
      <top style="medium">
        <color rgb="FF000000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 style="double">
        <color rgb="FF3F3F3F"/>
      </left>
      <right/>
      <top style="double">
        <color rgb="FF3F3F3F"/>
      </top>
      <bottom style="double">
        <color rgb="FF3F3F3F"/>
      </bottom>
    </border>
    <border>
      <left style="double">
        <color rgb="FF3F3F3F"/>
      </left>
      <top style="double">
        <color rgb="FF3F3F3F"/>
      </top>
      <bottom style="double">
        <color rgb="FF3F3F3F"/>
      </bottom>
    </border>
    <border>
      <top style="double">
        <color rgb="FF3F3F3F"/>
      </top>
      <bottom style="double">
        <color rgb="FF3F3F3F"/>
      </bottom>
    </border>
    <border>
      <right style="double">
        <color rgb="FF3F3F3F"/>
      </right>
      <top style="double">
        <color rgb="FF3F3F3F"/>
      </top>
      <bottom style="double">
        <color rgb="FF3F3F3F"/>
      </bottom>
    </border>
  </borders>
  <cellStyleXfs count="1">
    <xf borderId="0" fillId="0" fontId="0" numFmtId="0" applyAlignment="1" applyFont="1"/>
  </cellStyleXfs>
  <cellXfs count="84">
    <xf borderId="0" fillId="0" fontId="0" numFmtId="0" xfId="0" applyAlignment="1" applyFont="1">
      <alignment readingOrder="0" shrinkToFit="0" vertical="bottom" wrapText="0"/>
    </xf>
    <xf borderId="1" fillId="2" fontId="1" numFmtId="1" xfId="0" applyAlignment="1" applyBorder="1" applyFill="1" applyFont="1" applyNumberFormat="1">
      <alignment horizontal="center"/>
    </xf>
    <xf borderId="2" fillId="2" fontId="1" numFmtId="1" xfId="0" applyAlignment="1" applyBorder="1" applyFont="1" applyNumberFormat="1">
      <alignment horizontal="center"/>
    </xf>
    <xf borderId="3" fillId="2" fontId="1" numFmtId="0" xfId="0" applyAlignment="1" applyBorder="1" applyFont="1">
      <alignment horizontal="center"/>
    </xf>
    <xf borderId="4" fillId="2" fontId="1" numFmtId="0" xfId="0" applyAlignment="1" applyBorder="1" applyFont="1">
      <alignment horizontal="center"/>
    </xf>
    <xf borderId="5" fillId="3" fontId="2" numFmtId="1" xfId="0" applyAlignment="1" applyBorder="1" applyFill="1" applyFont="1" applyNumberFormat="1">
      <alignment horizontal="center" readingOrder="0"/>
    </xf>
    <xf borderId="6" fillId="3" fontId="3" numFmtId="1" xfId="0" applyAlignment="1" applyBorder="1" applyFont="1" applyNumberFormat="1">
      <alignment horizontal="center"/>
    </xf>
    <xf borderId="7" fillId="4" fontId="2" numFmtId="1" xfId="0" applyAlignment="1" applyBorder="1" applyFill="1" applyFont="1" applyNumberFormat="1">
      <alignment horizontal="center" readingOrder="0"/>
    </xf>
    <xf borderId="8" fillId="4" fontId="2" numFmtId="0" xfId="0" applyAlignment="1" applyBorder="1" applyFont="1">
      <alignment horizontal="center" readingOrder="0"/>
    </xf>
    <xf borderId="8" fillId="4" fontId="2" numFmtId="9" xfId="0" applyAlignment="1" applyBorder="1" applyFont="1" applyNumberFormat="1">
      <alignment horizontal="center" readingOrder="0"/>
    </xf>
    <xf borderId="8" fillId="4" fontId="3" numFmtId="1" xfId="0" applyAlignment="1" applyBorder="1" applyFont="1" applyNumberFormat="1">
      <alignment horizontal="center"/>
    </xf>
    <xf borderId="8" fillId="4" fontId="4" numFmtId="1" xfId="0" applyAlignment="1" applyBorder="1" applyFont="1" applyNumberFormat="1">
      <alignment horizontal="center"/>
    </xf>
    <xf borderId="9" fillId="3" fontId="3" numFmtId="0" xfId="0" applyAlignment="1" applyBorder="1" applyFont="1">
      <alignment horizontal="center"/>
    </xf>
    <xf borderId="10" fillId="3" fontId="3" numFmtId="0" xfId="0" applyAlignment="1" applyBorder="1" applyFont="1">
      <alignment horizontal="center"/>
    </xf>
    <xf borderId="10" fillId="4" fontId="3" numFmtId="0" xfId="0" applyAlignment="1" applyBorder="1" applyFont="1">
      <alignment horizontal="center"/>
    </xf>
    <xf borderId="11" fillId="3" fontId="2" numFmtId="1" xfId="0" applyAlignment="1" applyBorder="1" applyFont="1" applyNumberFormat="1">
      <alignment horizontal="center" readingOrder="0"/>
    </xf>
    <xf borderId="12" fillId="3" fontId="3" numFmtId="1" xfId="0" applyAlignment="1" applyBorder="1" applyFont="1" applyNumberFormat="1">
      <alignment horizontal="center"/>
    </xf>
    <xf borderId="13" fillId="4" fontId="3" numFmtId="1" xfId="0" applyAlignment="1" applyBorder="1" applyFont="1" applyNumberFormat="1">
      <alignment horizontal="center"/>
    </xf>
    <xf borderId="14" fillId="4" fontId="2" numFmtId="1" xfId="0" applyAlignment="1" applyBorder="1" applyFont="1" applyNumberFormat="1">
      <alignment horizontal="center" readingOrder="0"/>
    </xf>
    <xf borderId="15" fillId="4" fontId="3" numFmtId="1" xfId="0" applyAlignment="1" applyBorder="1" applyFont="1" applyNumberFormat="1">
      <alignment horizontal="center"/>
    </xf>
    <xf borderId="14" fillId="4" fontId="3" numFmtId="1" xfId="0" applyAlignment="1" applyBorder="1" applyFont="1" applyNumberFormat="1">
      <alignment horizontal="center"/>
    </xf>
    <xf borderId="16" fillId="4" fontId="3" numFmtId="1" xfId="0" applyAlignment="1" applyBorder="1" applyFont="1" applyNumberFormat="1">
      <alignment horizontal="center"/>
    </xf>
    <xf borderId="17" fillId="3" fontId="3" numFmtId="1" xfId="0" applyAlignment="1" applyBorder="1" applyFont="1" applyNumberFormat="1">
      <alignment horizontal="center"/>
    </xf>
    <xf borderId="16" fillId="3" fontId="3" numFmtId="1" xfId="0" applyAlignment="1" applyBorder="1" applyFont="1" applyNumberFormat="1">
      <alignment horizontal="center"/>
    </xf>
    <xf borderId="18" fillId="4" fontId="3" numFmtId="1" xfId="0" applyAlignment="1" applyBorder="1" applyFont="1" applyNumberFormat="1">
      <alignment horizontal="center"/>
    </xf>
    <xf borderId="17" fillId="3" fontId="2" numFmtId="1" xfId="0" applyAlignment="1" applyBorder="1" applyFont="1" applyNumberFormat="1">
      <alignment horizontal="center" readingOrder="0"/>
    </xf>
    <xf borderId="14" fillId="4" fontId="3" numFmtId="164" xfId="0" applyAlignment="1" applyBorder="1" applyFont="1" applyNumberFormat="1">
      <alignment horizontal="center"/>
    </xf>
    <xf borderId="19" fillId="3" fontId="2" numFmtId="1" xfId="0" applyAlignment="1" applyBorder="1" applyFont="1" applyNumberFormat="1">
      <alignment horizontal="center" readingOrder="0"/>
    </xf>
    <xf borderId="20" fillId="3" fontId="3" numFmtId="1" xfId="0" applyAlignment="1" applyBorder="1" applyFont="1" applyNumberFormat="1">
      <alignment horizontal="center"/>
    </xf>
    <xf borderId="21" fillId="4" fontId="3" numFmtId="1" xfId="0" applyAlignment="1" applyBorder="1" applyFont="1" applyNumberFormat="1">
      <alignment horizontal="center"/>
    </xf>
    <xf borderId="22" fillId="4" fontId="3" numFmtId="1" xfId="0" applyAlignment="1" applyBorder="1" applyFont="1" applyNumberFormat="1">
      <alignment horizontal="center"/>
    </xf>
    <xf borderId="20" fillId="4" fontId="3" numFmtId="1" xfId="0" applyAlignment="1" applyBorder="1" applyFont="1" applyNumberFormat="1">
      <alignment horizontal="center"/>
    </xf>
    <xf borderId="23" fillId="0" fontId="5" numFmtId="1" xfId="0" applyAlignment="1" applyBorder="1" applyFont="1" applyNumberFormat="1">
      <alignment horizontal="center"/>
    </xf>
    <xf borderId="0" fillId="0" fontId="5" numFmtId="1" xfId="0" applyAlignment="1" applyFont="1" applyNumberFormat="1">
      <alignment horizontal="center"/>
    </xf>
    <xf borderId="24" fillId="0" fontId="5" numFmtId="1" xfId="0" applyAlignment="1" applyBorder="1" applyFont="1" applyNumberFormat="1">
      <alignment horizontal="center"/>
    </xf>
    <xf borderId="6" fillId="4" fontId="3" numFmtId="1" xfId="0" applyAlignment="1" applyBorder="1" applyFont="1" applyNumberFormat="1">
      <alignment horizontal="center"/>
    </xf>
    <xf borderId="25" fillId="3" fontId="3" numFmtId="0" xfId="0" applyAlignment="1" applyBorder="1" applyFont="1">
      <alignment horizontal="center"/>
    </xf>
    <xf borderId="26" fillId="3" fontId="3" numFmtId="0" xfId="0" applyAlignment="1" applyBorder="1" applyFont="1">
      <alignment horizontal="center"/>
    </xf>
    <xf borderId="11" fillId="3" fontId="3" numFmtId="1" xfId="0" applyAlignment="1" applyBorder="1" applyFont="1" applyNumberFormat="1">
      <alignment horizontal="center"/>
    </xf>
    <xf borderId="14" fillId="4" fontId="2" numFmtId="164" xfId="0" applyAlignment="1" applyBorder="1" applyFont="1" applyNumberFormat="1">
      <alignment horizontal="center" readingOrder="0"/>
    </xf>
    <xf borderId="16" fillId="4" fontId="4" numFmtId="1" xfId="0" applyAlignment="1" applyBorder="1" applyFont="1" applyNumberFormat="1">
      <alignment horizontal="center" readingOrder="0"/>
    </xf>
    <xf borderId="16" fillId="3" fontId="2" numFmtId="1" xfId="0" applyAlignment="1" applyBorder="1" applyFont="1" applyNumberFormat="1">
      <alignment horizontal="center" readingOrder="0"/>
    </xf>
    <xf borderId="17" fillId="3" fontId="2" numFmtId="164" xfId="0" applyAlignment="1" applyBorder="1" applyFont="1" applyNumberFormat="1">
      <alignment horizontal="center" readingOrder="0"/>
    </xf>
    <xf borderId="16" fillId="3" fontId="3" numFmtId="164" xfId="0" applyAlignment="1" applyBorder="1" applyFont="1" applyNumberFormat="1">
      <alignment horizontal="center"/>
    </xf>
    <xf borderId="16" fillId="4" fontId="2" numFmtId="164" xfId="0" applyAlignment="1" applyBorder="1" applyFont="1" applyNumberFormat="1">
      <alignment horizontal="center" readingOrder="0"/>
    </xf>
    <xf borderId="11" fillId="3" fontId="3" numFmtId="164" xfId="0" applyAlignment="1" applyBorder="1" applyFont="1" applyNumberFormat="1">
      <alignment horizontal="center"/>
    </xf>
    <xf borderId="12" fillId="3" fontId="3" numFmtId="164" xfId="0" applyAlignment="1" applyBorder="1" applyFont="1" applyNumberFormat="1">
      <alignment horizontal="center"/>
    </xf>
    <xf borderId="16" fillId="4" fontId="3" numFmtId="164" xfId="0" applyAlignment="1" applyBorder="1" applyFont="1" applyNumberFormat="1">
      <alignment horizontal="center"/>
    </xf>
    <xf borderId="19" fillId="3" fontId="3" numFmtId="1" xfId="0" applyAlignment="1" applyBorder="1" applyFont="1" applyNumberFormat="1">
      <alignment horizontal="center"/>
    </xf>
    <xf borderId="22" fillId="5" fontId="3" numFmtId="1" xfId="0" applyAlignment="1" applyBorder="1" applyFill="1" applyFont="1" applyNumberFormat="1">
      <alignment horizontal="center"/>
    </xf>
    <xf borderId="23" fillId="0" fontId="5" numFmtId="0" xfId="0" applyBorder="1" applyFont="1"/>
    <xf borderId="24" fillId="0" fontId="5" numFmtId="0" xfId="0" applyBorder="1" applyFont="1"/>
    <xf borderId="27" fillId="3" fontId="2" numFmtId="1" xfId="0" applyAlignment="1" applyBorder="1" applyFont="1" applyNumberFormat="1">
      <alignment horizontal="center" readingOrder="0"/>
    </xf>
    <xf borderId="28" fillId="3" fontId="3" numFmtId="1" xfId="0" applyAlignment="1" applyBorder="1" applyFont="1" applyNumberFormat="1">
      <alignment horizontal="center"/>
    </xf>
    <xf borderId="7" fillId="4" fontId="3" numFmtId="1" xfId="0" applyAlignment="1" applyBorder="1" applyFont="1" applyNumberFormat="1">
      <alignment horizontal="center"/>
    </xf>
    <xf borderId="8" fillId="4" fontId="2" numFmtId="1" xfId="0" applyAlignment="1" applyBorder="1" applyFont="1" applyNumberFormat="1">
      <alignment horizontal="center" readingOrder="0"/>
    </xf>
    <xf borderId="29" fillId="4" fontId="3" numFmtId="1" xfId="0" applyAlignment="1" applyBorder="1" applyFont="1" applyNumberFormat="1">
      <alignment horizontal="center"/>
    </xf>
    <xf borderId="29" fillId="4" fontId="2" numFmtId="1" xfId="0" applyAlignment="1" applyBorder="1" applyFont="1" applyNumberFormat="1">
      <alignment horizontal="center" readingOrder="0"/>
    </xf>
    <xf borderId="12" fillId="3" fontId="2" numFmtId="1" xfId="0" applyAlignment="1" applyBorder="1" applyFont="1" applyNumberFormat="1">
      <alignment horizontal="center" readingOrder="0"/>
    </xf>
    <xf borderId="19" fillId="3" fontId="3" numFmtId="164" xfId="0" applyAlignment="1" applyBorder="1" applyFont="1" applyNumberFormat="1">
      <alignment horizontal="center"/>
    </xf>
    <xf borderId="20" fillId="3" fontId="3" numFmtId="164" xfId="0" applyAlignment="1" applyBorder="1" applyFont="1" applyNumberFormat="1">
      <alignment horizontal="center"/>
    </xf>
    <xf borderId="22" fillId="4" fontId="3" numFmtId="164" xfId="0" applyAlignment="1" applyBorder="1" applyFont="1" applyNumberFormat="1">
      <alignment horizontal="center"/>
    </xf>
    <xf borderId="20" fillId="4" fontId="3" numFmtId="164" xfId="0" applyAlignment="1" applyBorder="1" applyFont="1" applyNumberFormat="1">
      <alignment horizontal="center"/>
    </xf>
    <xf borderId="27" fillId="3" fontId="3" numFmtId="1" xfId="0" applyAlignment="1" applyBorder="1" applyFont="1" applyNumberFormat="1">
      <alignment horizontal="center"/>
    </xf>
    <xf borderId="8" fillId="4" fontId="2" numFmtId="164" xfId="0" applyAlignment="1" applyBorder="1" applyFont="1" applyNumberFormat="1">
      <alignment horizontal="center" readingOrder="0"/>
    </xf>
    <xf borderId="8" fillId="4" fontId="2" numFmtId="165" xfId="0" applyAlignment="1" applyBorder="1" applyFont="1" applyNumberFormat="1">
      <alignment horizontal="center" readingOrder="0"/>
    </xf>
    <xf borderId="16" fillId="4" fontId="4" numFmtId="1" xfId="0" applyAlignment="1" applyBorder="1" applyFont="1" applyNumberFormat="1">
      <alignment horizontal="center"/>
    </xf>
    <xf borderId="8" fillId="4" fontId="3" numFmtId="164" xfId="0" applyAlignment="1" applyBorder="1" applyFont="1" applyNumberFormat="1">
      <alignment horizontal="center"/>
    </xf>
    <xf borderId="14" fillId="3" fontId="3" numFmtId="0" xfId="0" applyAlignment="1" applyBorder="1" applyFont="1">
      <alignment horizontal="center"/>
    </xf>
    <xf borderId="14" fillId="2" fontId="1" numFmtId="0" xfId="0" applyAlignment="1" applyBorder="1" applyFont="1">
      <alignment horizontal="center"/>
    </xf>
    <xf borderId="30" fillId="2" fontId="1" numFmtId="0" xfId="0" applyAlignment="1" applyBorder="1" applyFont="1">
      <alignment horizontal="center"/>
    </xf>
    <xf borderId="31" fillId="0" fontId="6" numFmtId="0" xfId="0" applyBorder="1" applyFont="1"/>
    <xf borderId="32" fillId="0" fontId="6" numFmtId="0" xfId="0" applyBorder="1" applyFont="1"/>
    <xf borderId="14" fillId="4" fontId="3" numFmtId="0" xfId="0" applyAlignment="1" applyBorder="1" applyFont="1">
      <alignment horizontal="center"/>
    </xf>
    <xf borderId="0" fillId="0" fontId="5" numFmtId="164" xfId="0" applyFont="1" applyNumberFormat="1"/>
    <xf borderId="17" fillId="3" fontId="3" numFmtId="164" xfId="0" applyAlignment="1" applyBorder="1" applyFont="1" applyNumberFormat="1">
      <alignment horizontal="center"/>
    </xf>
    <xf borderId="18" fillId="4" fontId="3" numFmtId="164" xfId="0" applyAlignment="1" applyBorder="1" applyFont="1" applyNumberFormat="1">
      <alignment horizontal="center"/>
    </xf>
    <xf borderId="26" fillId="4" fontId="3" numFmtId="0" xfId="0" applyAlignment="1" applyBorder="1" applyFont="1">
      <alignment horizontal="center"/>
    </xf>
    <xf borderId="10" fillId="5" fontId="3" numFmtId="0" xfId="0" applyAlignment="1" applyBorder="1" applyFont="1">
      <alignment horizontal="center"/>
    </xf>
    <xf borderId="0" fillId="0" fontId="7" numFmtId="0" xfId="0" applyFont="1"/>
    <xf borderId="14" fillId="5" fontId="3" numFmtId="1" xfId="0" applyAlignment="1" applyBorder="1" applyFont="1" applyNumberFormat="1">
      <alignment horizontal="center"/>
    </xf>
    <xf borderId="22" fillId="4" fontId="4" numFmtId="1" xfId="0" applyAlignment="1" applyBorder="1" applyFont="1" applyNumberFormat="1">
      <alignment horizontal="center"/>
    </xf>
    <xf borderId="20" fillId="4" fontId="4" numFmtId="1" xfId="0" applyAlignment="1" applyBorder="1" applyFont="1" applyNumberFormat="1">
      <alignment horizontal="center"/>
    </xf>
    <xf borderId="5" fillId="3" fontId="3" numFmtId="1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29" Type="http://schemas.openxmlformats.org/officeDocument/2006/relationships/worksheet" Target="worksheets/sheet26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30" Type="http://customschemas.google.com/relationships/workbookmetadata" Target="metadata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4.86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2" t="s">
        <v>0</v>
      </c>
      <c r="M2" s="3" t="s">
        <v>11</v>
      </c>
      <c r="N2" s="4" t="s">
        <v>1</v>
      </c>
      <c r="O2" s="4" t="s">
        <v>12</v>
      </c>
      <c r="P2" s="4" t="s">
        <v>13</v>
      </c>
      <c r="Q2" s="4" t="s">
        <v>14</v>
      </c>
      <c r="R2" s="4" t="s">
        <v>15</v>
      </c>
    </row>
    <row r="3">
      <c r="B3" s="5"/>
      <c r="C3" s="6" t="s">
        <v>16</v>
      </c>
      <c r="D3" s="7">
        <v>5.0</v>
      </c>
      <c r="E3" s="8">
        <v>6.0</v>
      </c>
      <c r="F3" s="9">
        <v>0.7</v>
      </c>
      <c r="G3" s="10"/>
      <c r="H3" s="10"/>
      <c r="I3" s="10"/>
      <c r="J3" s="10"/>
      <c r="K3" s="11"/>
      <c r="M3" s="12" t="s">
        <v>17</v>
      </c>
      <c r="N3" s="13">
        <v>4.0</v>
      </c>
      <c r="O3" s="13"/>
      <c r="P3" s="13"/>
      <c r="Q3" s="13">
        <v>4.0</v>
      </c>
      <c r="R3" s="14">
        <f t="shared" ref="R3:R13" si="1">N3+O3+P3+Q3</f>
        <v>8</v>
      </c>
    </row>
    <row r="4">
      <c r="B4" s="15"/>
      <c r="C4" s="16" t="s">
        <v>18</v>
      </c>
      <c r="D4" s="17">
        <v>4.0</v>
      </c>
      <c r="E4" s="18">
        <v>16.0</v>
      </c>
      <c r="F4" s="18">
        <v>20.0</v>
      </c>
      <c r="G4" s="19">
        <f>F4*E4*D4</f>
        <v>1280</v>
      </c>
      <c r="H4" s="18">
        <v>1120.0</v>
      </c>
      <c r="I4" s="20" t="s">
        <v>19</v>
      </c>
      <c r="J4" s="20"/>
      <c r="K4" s="21"/>
      <c r="M4" s="12" t="s">
        <v>20</v>
      </c>
      <c r="N4" s="13">
        <v>2.0</v>
      </c>
      <c r="O4" s="13">
        <v>4.0</v>
      </c>
      <c r="P4" s="13">
        <v>0.0</v>
      </c>
      <c r="Q4" s="13">
        <v>8.0</v>
      </c>
      <c r="R4" s="14">
        <f t="shared" si="1"/>
        <v>14</v>
      </c>
    </row>
    <row r="5">
      <c r="B5" s="22"/>
      <c r="C5" s="23"/>
      <c r="D5" s="24"/>
      <c r="E5" s="20"/>
      <c r="F5" s="20"/>
      <c r="G5" s="20"/>
      <c r="H5" s="20"/>
      <c r="I5" s="20"/>
      <c r="J5" s="20"/>
      <c r="K5" s="21"/>
      <c r="M5" s="12" t="s">
        <v>21</v>
      </c>
      <c r="N5" s="13"/>
      <c r="O5" s="13">
        <v>6.0</v>
      </c>
      <c r="P5" s="13">
        <v>4.0</v>
      </c>
      <c r="Q5" s="13">
        <v>2.0</v>
      </c>
      <c r="R5" s="14">
        <f t="shared" si="1"/>
        <v>12</v>
      </c>
    </row>
    <row r="6">
      <c r="B6" s="15"/>
      <c r="C6" s="16" t="s">
        <v>22</v>
      </c>
      <c r="D6" s="17">
        <v>4.0</v>
      </c>
      <c r="E6" s="18">
        <v>11.0</v>
      </c>
      <c r="F6" s="18">
        <v>16.0</v>
      </c>
      <c r="G6" s="20">
        <f t="shared" ref="G6:G8" si="2">D6*E6*F6</f>
        <v>704</v>
      </c>
      <c r="H6" s="18">
        <v>640.0</v>
      </c>
      <c r="I6" s="18" t="s">
        <v>23</v>
      </c>
      <c r="J6" s="20"/>
      <c r="K6" s="21"/>
      <c r="M6" s="12" t="s">
        <v>24</v>
      </c>
      <c r="N6" s="13"/>
      <c r="O6" s="13"/>
      <c r="P6" s="13"/>
      <c r="Q6" s="13"/>
      <c r="R6" s="14">
        <f t="shared" si="1"/>
        <v>0</v>
      </c>
    </row>
    <row r="7">
      <c r="B7" s="25"/>
      <c r="C7" s="23" t="s">
        <v>25</v>
      </c>
      <c r="D7" s="24">
        <v>4.0</v>
      </c>
      <c r="E7" s="18">
        <v>9.0</v>
      </c>
      <c r="F7" s="18">
        <v>15.0</v>
      </c>
      <c r="G7" s="20">
        <f t="shared" si="2"/>
        <v>540</v>
      </c>
      <c r="H7" s="18">
        <v>480.0</v>
      </c>
      <c r="I7" s="20" t="s">
        <v>19</v>
      </c>
      <c r="J7" s="20"/>
      <c r="K7" s="21"/>
      <c r="M7" s="12" t="s">
        <v>26</v>
      </c>
      <c r="N7" s="13"/>
      <c r="O7" s="13"/>
      <c r="P7" s="13"/>
      <c r="Q7" s="13"/>
      <c r="R7" s="14">
        <f t="shared" si="1"/>
        <v>0</v>
      </c>
    </row>
    <row r="8">
      <c r="B8" s="25"/>
      <c r="C8" s="23" t="s">
        <v>27</v>
      </c>
      <c r="D8" s="24">
        <v>4.0</v>
      </c>
      <c r="E8" s="18">
        <v>22.0</v>
      </c>
      <c r="F8" s="26">
        <v>7.5</v>
      </c>
      <c r="G8" s="20">
        <f t="shared" si="2"/>
        <v>660</v>
      </c>
      <c r="H8" s="18">
        <v>660.0</v>
      </c>
      <c r="I8" s="20" t="s">
        <v>19</v>
      </c>
      <c r="J8" s="20"/>
      <c r="K8" s="21"/>
      <c r="M8" s="12" t="s">
        <v>28</v>
      </c>
      <c r="N8" s="13"/>
      <c r="O8" s="13">
        <v>4.0</v>
      </c>
      <c r="P8" s="13">
        <v>4.0</v>
      </c>
      <c r="Q8" s="13">
        <v>4.0</v>
      </c>
      <c r="R8" s="14">
        <f t="shared" si="1"/>
        <v>12</v>
      </c>
    </row>
    <row r="9">
      <c r="B9" s="22"/>
      <c r="C9" s="23"/>
      <c r="D9" s="24"/>
      <c r="E9" s="20"/>
      <c r="F9" s="20"/>
      <c r="G9" s="20"/>
      <c r="H9" s="20"/>
      <c r="I9" s="20"/>
      <c r="J9" s="20"/>
      <c r="K9" s="21"/>
      <c r="M9" s="12" t="s">
        <v>29</v>
      </c>
      <c r="N9" s="13">
        <v>6.0</v>
      </c>
      <c r="O9" s="13"/>
      <c r="P9" s="13">
        <v>4.0</v>
      </c>
      <c r="Q9" s="13"/>
      <c r="R9" s="14">
        <f t="shared" si="1"/>
        <v>10</v>
      </c>
    </row>
    <row r="10">
      <c r="B10" s="27"/>
      <c r="C10" s="28" t="s">
        <v>30</v>
      </c>
      <c r="D10" s="29"/>
      <c r="E10" s="30"/>
      <c r="F10" s="30"/>
      <c r="G10" s="30"/>
      <c r="H10" s="30"/>
      <c r="I10" s="30"/>
      <c r="J10" s="30"/>
      <c r="K10" s="31"/>
      <c r="M10" s="12" t="s">
        <v>31</v>
      </c>
      <c r="N10" s="13">
        <v>4.0</v>
      </c>
      <c r="O10" s="13">
        <v>2.0</v>
      </c>
      <c r="P10" s="13">
        <v>6.0</v>
      </c>
      <c r="Q10" s="13">
        <v>4.0</v>
      </c>
      <c r="R10" s="14">
        <f t="shared" si="1"/>
        <v>16</v>
      </c>
    </row>
    <row r="11">
      <c r="B11" s="32"/>
      <c r="C11" s="33"/>
      <c r="D11" s="33"/>
      <c r="E11" s="33"/>
      <c r="F11" s="33"/>
      <c r="G11" s="33"/>
      <c r="H11" s="33"/>
      <c r="I11" s="33"/>
      <c r="J11" s="33"/>
      <c r="K11" s="34"/>
      <c r="M11" s="12" t="s">
        <v>32</v>
      </c>
      <c r="N11" s="13">
        <v>4.0</v>
      </c>
      <c r="O11" s="13">
        <v>4.0</v>
      </c>
      <c r="P11" s="13">
        <v>4.0</v>
      </c>
      <c r="Q11" s="13"/>
      <c r="R11" s="14">
        <f t="shared" si="1"/>
        <v>12</v>
      </c>
    </row>
    <row r="12">
      <c r="B12" s="1" t="s">
        <v>12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M12" s="12" t="s">
        <v>33</v>
      </c>
      <c r="N12" s="13"/>
      <c r="O12" s="13">
        <v>6.0</v>
      </c>
      <c r="P12" s="13">
        <v>2.0</v>
      </c>
      <c r="Q12" s="13"/>
      <c r="R12" s="14">
        <f t="shared" si="1"/>
        <v>8</v>
      </c>
    </row>
    <row r="13">
      <c r="B13" s="5"/>
      <c r="C13" s="6" t="s">
        <v>34</v>
      </c>
      <c r="D13" s="7">
        <v>5.0</v>
      </c>
      <c r="E13" s="8">
        <v>6.0</v>
      </c>
      <c r="F13" s="9">
        <v>0.7</v>
      </c>
      <c r="G13" s="19"/>
      <c r="H13" s="10"/>
      <c r="I13" s="10"/>
      <c r="J13" s="10"/>
      <c r="K13" s="35"/>
      <c r="M13" s="36" t="s">
        <v>35</v>
      </c>
      <c r="N13" s="37">
        <v>4.0</v>
      </c>
      <c r="O13" s="37"/>
      <c r="P13" s="37"/>
      <c r="Q13" s="37">
        <v>4.0</v>
      </c>
      <c r="R13" s="14">
        <f t="shared" si="1"/>
        <v>8</v>
      </c>
    </row>
    <row r="14">
      <c r="B14" s="15"/>
      <c r="C14" s="16" t="s">
        <v>36</v>
      </c>
      <c r="D14" s="17">
        <v>4.0</v>
      </c>
      <c r="E14" s="20">
        <v>10.0</v>
      </c>
      <c r="F14" s="18">
        <v>19.0</v>
      </c>
      <c r="G14" s="19">
        <f>D14*E14*F14</f>
        <v>760</v>
      </c>
      <c r="H14" s="20">
        <v>600.0</v>
      </c>
      <c r="I14" s="20"/>
      <c r="J14" s="20"/>
      <c r="K14" s="20"/>
    </row>
    <row r="15">
      <c r="B15" s="38"/>
      <c r="C15" s="16"/>
      <c r="D15" s="17"/>
      <c r="E15" s="18"/>
      <c r="F15" s="20"/>
      <c r="G15" s="19"/>
      <c r="H15" s="20"/>
      <c r="I15" s="20"/>
      <c r="J15" s="20"/>
      <c r="K15" s="21"/>
    </row>
    <row r="16">
      <c r="B16" s="15"/>
      <c r="C16" s="16" t="s">
        <v>37</v>
      </c>
      <c r="D16" s="17">
        <v>4.0</v>
      </c>
      <c r="E16" s="18">
        <v>12.0</v>
      </c>
      <c r="F16" s="39">
        <v>12.5</v>
      </c>
      <c r="G16" s="19">
        <f>D16*E16*F16</f>
        <v>600</v>
      </c>
      <c r="H16" s="18">
        <v>550.0</v>
      </c>
      <c r="I16" s="18" t="s">
        <v>19</v>
      </c>
      <c r="J16" s="20"/>
      <c r="K16" s="40"/>
    </row>
    <row r="17">
      <c r="B17" s="25"/>
      <c r="C17" s="41" t="s">
        <v>38</v>
      </c>
      <c r="D17" s="24">
        <v>4.0</v>
      </c>
      <c r="E17" s="20">
        <v>10.0</v>
      </c>
      <c r="F17" s="18">
        <v>29.0</v>
      </c>
      <c r="G17" s="20">
        <f>F17*E17*D17</f>
        <v>1160</v>
      </c>
      <c r="H17" s="18">
        <v>800.0</v>
      </c>
      <c r="I17" s="18" t="s">
        <v>23</v>
      </c>
      <c r="J17" s="20"/>
      <c r="K17" s="21"/>
    </row>
    <row r="18">
      <c r="B18" s="42"/>
      <c r="C18" s="43" t="s">
        <v>39</v>
      </c>
      <c r="D18" s="24">
        <v>4.0</v>
      </c>
      <c r="E18" s="18">
        <v>8.0</v>
      </c>
      <c r="F18" s="39">
        <v>22.5</v>
      </c>
      <c r="G18" s="20">
        <f>D18*E18*F18</f>
        <v>720</v>
      </c>
      <c r="H18" s="18">
        <v>1040.0</v>
      </c>
      <c r="I18" s="18" t="s">
        <v>19</v>
      </c>
      <c r="J18" s="26"/>
      <c r="K18" s="44"/>
    </row>
    <row r="19">
      <c r="B19" s="45"/>
      <c r="C19" s="46"/>
      <c r="D19" s="17"/>
      <c r="E19" s="20"/>
      <c r="F19" s="26"/>
      <c r="G19" s="20"/>
      <c r="H19" s="20"/>
      <c r="I19" s="20"/>
      <c r="J19" s="26"/>
      <c r="K19" s="47"/>
    </row>
    <row r="20">
      <c r="B20" s="48"/>
      <c r="C20" s="28" t="s">
        <v>40</v>
      </c>
      <c r="D20" s="29"/>
      <c r="E20" s="30" t="s">
        <v>41</v>
      </c>
      <c r="F20" s="30"/>
      <c r="G20" s="30"/>
      <c r="H20" s="20"/>
      <c r="I20" s="49" t="s">
        <v>42</v>
      </c>
      <c r="J20" s="30"/>
      <c r="K20" s="30"/>
    </row>
    <row r="21">
      <c r="B21" s="50"/>
      <c r="K21" s="51"/>
    </row>
    <row r="22">
      <c r="B22" s="1" t="s">
        <v>13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</row>
    <row r="23">
      <c r="B23" s="52"/>
      <c r="C23" s="53" t="s">
        <v>43</v>
      </c>
      <c r="D23" s="54">
        <v>4.0</v>
      </c>
      <c r="E23" s="55" t="s">
        <v>44</v>
      </c>
      <c r="F23" s="55"/>
      <c r="G23" s="19"/>
      <c r="H23" s="55" t="s">
        <v>45</v>
      </c>
      <c r="I23" s="19"/>
      <c r="J23" s="19"/>
      <c r="K23" s="35"/>
    </row>
    <row r="24">
      <c r="B24" s="22"/>
      <c r="C24" s="23" t="s">
        <v>46</v>
      </c>
      <c r="D24" s="24">
        <v>4.0</v>
      </c>
      <c r="E24" s="20">
        <v>12.0</v>
      </c>
      <c r="F24" s="26">
        <v>6.3</v>
      </c>
      <c r="G24" s="19">
        <f>D24*E24*F24</f>
        <v>302.4</v>
      </c>
      <c r="H24" s="56">
        <v>277.0</v>
      </c>
      <c r="I24" s="56" t="s">
        <v>19</v>
      </c>
      <c r="J24" s="56"/>
      <c r="K24" s="21"/>
    </row>
    <row r="25">
      <c r="B25" s="22"/>
      <c r="C25" s="23"/>
      <c r="D25" s="24"/>
      <c r="E25" s="20"/>
      <c r="F25" s="20"/>
      <c r="G25" s="19"/>
      <c r="H25" s="56"/>
      <c r="I25" s="56"/>
      <c r="J25" s="56"/>
      <c r="K25" s="21"/>
    </row>
    <row r="26">
      <c r="B26" s="22"/>
      <c r="C26" s="23" t="s">
        <v>47</v>
      </c>
      <c r="D26" s="24">
        <v>4.0</v>
      </c>
      <c r="E26" s="20">
        <v>15.0</v>
      </c>
      <c r="F26" s="20">
        <v>12.0</v>
      </c>
      <c r="G26" s="19">
        <f>D26*E26*F26</f>
        <v>720</v>
      </c>
      <c r="H26" s="56"/>
      <c r="I26" s="56"/>
      <c r="J26" s="56"/>
      <c r="K26" s="21"/>
    </row>
    <row r="27">
      <c r="B27" s="25"/>
      <c r="C27" s="23" t="s">
        <v>48</v>
      </c>
      <c r="D27" s="24">
        <v>4.0</v>
      </c>
      <c r="E27" s="20">
        <v>15.0</v>
      </c>
      <c r="F27" s="18">
        <v>25.0</v>
      </c>
      <c r="G27" s="20"/>
      <c r="H27" s="18" t="s">
        <v>49</v>
      </c>
      <c r="I27" s="20" t="s">
        <v>3</v>
      </c>
      <c r="J27" s="20"/>
      <c r="K27" s="21"/>
    </row>
    <row r="28">
      <c r="B28" s="25"/>
      <c r="C28" s="23" t="s">
        <v>50</v>
      </c>
      <c r="D28" s="24">
        <v>4.0</v>
      </c>
      <c r="E28" s="20">
        <v>10.0</v>
      </c>
      <c r="F28" s="18" t="s">
        <v>51</v>
      </c>
      <c r="G28" s="19"/>
      <c r="H28" s="18" t="s">
        <v>52</v>
      </c>
      <c r="I28" s="20" t="s">
        <v>3</v>
      </c>
      <c r="J28" s="56"/>
      <c r="K28" s="21"/>
    </row>
    <row r="29">
      <c r="B29" s="38"/>
      <c r="C29" s="16"/>
      <c r="D29" s="17"/>
      <c r="E29" s="20"/>
      <c r="F29" s="20" t="s">
        <v>53</v>
      </c>
      <c r="G29" s="20"/>
      <c r="H29" s="20"/>
      <c r="I29" s="20"/>
      <c r="J29" s="20"/>
      <c r="K29" s="21"/>
    </row>
    <row r="30">
      <c r="B30" s="27"/>
      <c r="C30" s="28" t="s">
        <v>54</v>
      </c>
      <c r="D30" s="29"/>
      <c r="E30" s="30"/>
      <c r="F30" s="30" t="s">
        <v>53</v>
      </c>
      <c r="G30" s="30"/>
      <c r="H30" s="30"/>
      <c r="I30" s="30"/>
      <c r="J30" s="30"/>
      <c r="K30" s="31"/>
    </row>
    <row r="31">
      <c r="B31" s="50"/>
      <c r="K31" s="51"/>
    </row>
    <row r="32">
      <c r="B32" s="1" t="s">
        <v>14</v>
      </c>
      <c r="C32" s="1" t="s">
        <v>2</v>
      </c>
      <c r="D32" s="1" t="s">
        <v>3</v>
      </c>
      <c r="E32" s="1" t="s">
        <v>4</v>
      </c>
      <c r="F32" s="1" t="s">
        <v>5</v>
      </c>
      <c r="G32" s="1" t="s">
        <v>6</v>
      </c>
      <c r="H32" s="1" t="s">
        <v>7</v>
      </c>
      <c r="I32" s="1" t="s">
        <v>8</v>
      </c>
      <c r="J32" s="1" t="s">
        <v>9</v>
      </c>
      <c r="K32" s="1" t="s">
        <v>10</v>
      </c>
    </row>
    <row r="33">
      <c r="B33" s="52"/>
      <c r="C33" s="53" t="s">
        <v>55</v>
      </c>
      <c r="D33" s="54">
        <v>4.0</v>
      </c>
      <c r="E33" s="55" t="s">
        <v>44</v>
      </c>
      <c r="F33" s="55" t="s">
        <v>56</v>
      </c>
      <c r="G33" s="19"/>
      <c r="H33" s="55">
        <v>75.0</v>
      </c>
      <c r="I33" s="19"/>
      <c r="J33" s="19"/>
      <c r="K33" s="35"/>
    </row>
    <row r="34">
      <c r="B34" s="22"/>
      <c r="C34" s="23" t="s">
        <v>57</v>
      </c>
      <c r="D34" s="24">
        <v>4.0</v>
      </c>
      <c r="E34" s="20">
        <v>16.0</v>
      </c>
      <c r="F34" s="20">
        <v>4.0</v>
      </c>
      <c r="G34" s="19">
        <f>D34*E34*F34</f>
        <v>256</v>
      </c>
      <c r="H34" s="20">
        <v>256.0</v>
      </c>
      <c r="I34" s="20"/>
      <c r="J34" s="20"/>
      <c r="K34" s="21"/>
    </row>
    <row r="35">
      <c r="B35" s="22"/>
      <c r="C35" s="23"/>
      <c r="D35" s="24"/>
      <c r="E35" s="20"/>
      <c r="F35" s="20"/>
      <c r="G35" s="19"/>
      <c r="H35" s="20"/>
      <c r="I35" s="20"/>
      <c r="J35" s="20"/>
      <c r="K35" s="21"/>
    </row>
    <row r="36">
      <c r="B36" s="25"/>
      <c r="C36" s="23" t="s">
        <v>58</v>
      </c>
      <c r="D36" s="24">
        <v>4.0</v>
      </c>
      <c r="E36" s="20">
        <v>12.0</v>
      </c>
      <c r="F36" s="18">
        <v>20.0</v>
      </c>
      <c r="G36" s="19">
        <f>D36*E36*F36</f>
        <v>960</v>
      </c>
      <c r="H36" s="57">
        <v>768.0</v>
      </c>
      <c r="I36" s="56" t="s">
        <v>59</v>
      </c>
      <c r="J36" s="56"/>
      <c r="K36" s="21"/>
    </row>
    <row r="37">
      <c r="B37" s="15"/>
      <c r="C37" s="58" t="s">
        <v>60</v>
      </c>
      <c r="D37" s="17">
        <v>4.0</v>
      </c>
      <c r="E37" s="20">
        <v>15.0</v>
      </c>
      <c r="F37" s="18" t="s">
        <v>49</v>
      </c>
      <c r="G37" s="19"/>
      <c r="H37" s="18" t="s">
        <v>61</v>
      </c>
      <c r="I37" s="20" t="s">
        <v>62</v>
      </c>
      <c r="J37" s="20"/>
      <c r="K37" s="21"/>
    </row>
    <row r="38">
      <c r="B38" s="15"/>
      <c r="C38" s="58" t="s">
        <v>63</v>
      </c>
      <c r="D38" s="17">
        <v>4.0</v>
      </c>
      <c r="E38" s="18">
        <v>22.0</v>
      </c>
      <c r="F38" s="39">
        <v>11.3</v>
      </c>
      <c r="G38" s="19">
        <f>D38*E38*F38</f>
        <v>994.4</v>
      </c>
      <c r="H38" s="18">
        <v>600.0</v>
      </c>
      <c r="I38" s="20"/>
      <c r="J38" s="20"/>
      <c r="K38" s="21"/>
    </row>
    <row r="39">
      <c r="B39" s="22"/>
      <c r="C39" s="23"/>
      <c r="D39" s="24"/>
      <c r="E39" s="20"/>
      <c r="F39" s="20"/>
      <c r="G39" s="19"/>
      <c r="H39" s="20"/>
      <c r="I39" s="20"/>
      <c r="J39" s="20"/>
      <c r="K39" s="21"/>
    </row>
    <row r="40">
      <c r="B40" s="59"/>
      <c r="C40" s="60" t="s">
        <v>40</v>
      </c>
      <c r="D40" s="29"/>
      <c r="E40" s="30"/>
      <c r="F40" s="30"/>
      <c r="G40" s="30"/>
      <c r="H40" s="30"/>
      <c r="I40" s="30"/>
      <c r="J40" s="61"/>
      <c r="K40" s="62"/>
    </row>
    <row r="42">
      <c r="B42" s="1" t="s">
        <v>64</v>
      </c>
      <c r="C42" s="1" t="s">
        <v>2</v>
      </c>
      <c r="D42" s="1" t="s">
        <v>3</v>
      </c>
      <c r="E42" s="1" t="s">
        <v>4</v>
      </c>
      <c r="F42" s="1" t="s">
        <v>5</v>
      </c>
      <c r="G42" s="1" t="s">
        <v>6</v>
      </c>
      <c r="H42" s="1" t="s">
        <v>7</v>
      </c>
      <c r="I42" s="1" t="s">
        <v>8</v>
      </c>
      <c r="J42" s="1" t="s">
        <v>9</v>
      </c>
      <c r="K42" s="1" t="s">
        <v>10</v>
      </c>
    </row>
    <row r="43">
      <c r="B43" s="63"/>
      <c r="C43" s="53" t="s">
        <v>65</v>
      </c>
      <c r="D43" s="54">
        <v>4.0</v>
      </c>
      <c r="E43" s="10">
        <v>8.0</v>
      </c>
      <c r="F43" s="64">
        <v>7.5</v>
      </c>
      <c r="G43" s="19"/>
      <c r="H43" s="10"/>
      <c r="I43" s="19"/>
      <c r="J43" s="19"/>
      <c r="K43" s="35"/>
    </row>
    <row r="44">
      <c r="B44" s="22"/>
      <c r="C44" s="23"/>
      <c r="D44" s="24"/>
      <c r="E44" s="20"/>
      <c r="F44" s="20"/>
      <c r="G44" s="19"/>
      <c r="H44" s="20"/>
      <c r="I44" s="20"/>
      <c r="J44" s="20"/>
      <c r="K44" s="21"/>
    </row>
    <row r="45">
      <c r="B45" s="22"/>
      <c r="C45" s="23" t="s">
        <v>66</v>
      </c>
      <c r="D45" s="24">
        <v>4.0</v>
      </c>
      <c r="E45" s="20" t="s">
        <v>67</v>
      </c>
      <c r="F45" s="20"/>
      <c r="G45" s="19"/>
      <c r="H45" s="20"/>
      <c r="I45" s="20"/>
      <c r="J45" s="20"/>
      <c r="K45" s="21"/>
    </row>
    <row r="46">
      <c r="B46" s="22"/>
      <c r="C46" s="23"/>
      <c r="D46" s="24"/>
      <c r="E46" s="20"/>
      <c r="F46" s="20"/>
      <c r="G46" s="19"/>
      <c r="H46" s="56"/>
      <c r="I46" s="56"/>
      <c r="J46" s="56"/>
      <c r="K46" s="21"/>
    </row>
    <row r="47">
      <c r="B47" s="38"/>
      <c r="C47" s="23" t="s">
        <v>68</v>
      </c>
      <c r="D47" s="24">
        <v>4.0</v>
      </c>
      <c r="E47" s="20">
        <v>12.0</v>
      </c>
      <c r="F47" s="20">
        <v>32.0</v>
      </c>
      <c r="G47" s="19"/>
      <c r="H47" s="20"/>
      <c r="I47" s="20"/>
      <c r="J47" s="20"/>
      <c r="K47" s="21"/>
    </row>
    <row r="48">
      <c r="B48" s="38"/>
      <c r="C48" s="16"/>
      <c r="D48" s="17"/>
      <c r="E48" s="20"/>
      <c r="F48" s="26"/>
      <c r="G48" s="19"/>
      <c r="H48" s="20"/>
      <c r="I48" s="20"/>
      <c r="J48" s="20"/>
      <c r="K48" s="21"/>
    </row>
    <row r="49">
      <c r="B49" s="22"/>
      <c r="C49" s="23"/>
      <c r="D49" s="24"/>
      <c r="E49" s="20"/>
      <c r="F49" s="20"/>
      <c r="G49" s="19"/>
      <c r="H49" s="20"/>
      <c r="I49" s="20"/>
      <c r="J49" s="20"/>
      <c r="K49" s="21"/>
    </row>
    <row r="50">
      <c r="B50" s="59"/>
      <c r="C50" s="60"/>
      <c r="D50" s="29"/>
      <c r="E50" s="30"/>
      <c r="F50" s="30"/>
      <c r="G50" s="30"/>
      <c r="H50" s="30"/>
      <c r="I50" s="30"/>
      <c r="J50" s="61"/>
      <c r="K50" s="62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3.0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69" t="s">
        <v>126</v>
      </c>
      <c r="C2" s="69" t="s">
        <v>127</v>
      </c>
      <c r="D2" s="69" t="s">
        <v>128</v>
      </c>
      <c r="E2" s="69" t="s">
        <v>129</v>
      </c>
      <c r="F2" s="69" t="s">
        <v>130</v>
      </c>
      <c r="G2" s="69" t="s">
        <v>131</v>
      </c>
      <c r="H2" s="69" t="s">
        <v>170</v>
      </c>
      <c r="I2" s="69" t="s">
        <v>133</v>
      </c>
      <c r="J2" s="69" t="s">
        <v>134</v>
      </c>
    </row>
    <row r="3" ht="14.25" customHeight="1">
      <c r="B3" s="70" t="s">
        <v>31</v>
      </c>
      <c r="C3" s="71"/>
      <c r="D3" s="71"/>
      <c r="E3" s="71"/>
      <c r="F3" s="71"/>
      <c r="G3" s="71"/>
      <c r="H3" s="71"/>
      <c r="I3" s="71"/>
      <c r="J3" s="72"/>
    </row>
    <row r="4" ht="14.25" customHeight="1">
      <c r="B4" s="68" t="s">
        <v>181</v>
      </c>
      <c r="C4" s="73"/>
      <c r="D4" s="73" t="s">
        <v>182</v>
      </c>
      <c r="E4" s="73"/>
      <c r="F4" s="73"/>
      <c r="G4" s="73" t="s">
        <v>183</v>
      </c>
      <c r="H4" s="73"/>
      <c r="I4" s="73"/>
      <c r="J4" s="73"/>
      <c r="L4" s="68"/>
      <c r="M4" s="69" t="s">
        <v>136</v>
      </c>
    </row>
    <row r="5" ht="14.25" customHeight="1">
      <c r="B5" s="68" t="s">
        <v>184</v>
      </c>
      <c r="C5" s="73"/>
      <c r="D5" s="73" t="s">
        <v>182</v>
      </c>
      <c r="E5" s="73"/>
      <c r="F5" s="73"/>
      <c r="G5" s="73" t="s">
        <v>183</v>
      </c>
      <c r="H5" s="73"/>
      <c r="I5" s="73"/>
      <c r="J5" s="73"/>
      <c r="L5" s="68">
        <v>0.0</v>
      </c>
      <c r="M5" s="69" t="s">
        <v>139</v>
      </c>
    </row>
    <row r="6" ht="14.25" customHeight="1">
      <c r="B6" s="68" t="s">
        <v>185</v>
      </c>
      <c r="C6" s="73"/>
      <c r="D6" s="73" t="s">
        <v>182</v>
      </c>
      <c r="E6" s="73"/>
      <c r="F6" s="73"/>
      <c r="G6" s="73" t="s">
        <v>183</v>
      </c>
      <c r="H6" s="73"/>
      <c r="I6" s="73"/>
      <c r="J6" s="73"/>
      <c r="L6" s="68">
        <v>1.0</v>
      </c>
      <c r="M6" s="69" t="s">
        <v>141</v>
      </c>
    </row>
    <row r="7" ht="14.25" customHeight="1">
      <c r="B7" s="68" t="s">
        <v>186</v>
      </c>
      <c r="C7" s="73"/>
      <c r="D7" s="73" t="s">
        <v>182</v>
      </c>
      <c r="E7" s="73"/>
      <c r="F7" s="73"/>
      <c r="G7" s="73" t="s">
        <v>183</v>
      </c>
      <c r="H7" s="73"/>
      <c r="I7" s="73"/>
      <c r="J7" s="73"/>
      <c r="L7" s="68">
        <v>2.0</v>
      </c>
      <c r="M7" s="69" t="s">
        <v>144</v>
      </c>
    </row>
    <row r="8" ht="14.25" customHeight="1">
      <c r="B8" s="68" t="s">
        <v>187</v>
      </c>
      <c r="C8" s="73"/>
      <c r="D8" s="73" t="s">
        <v>182</v>
      </c>
      <c r="E8" s="73"/>
      <c r="F8" s="73"/>
      <c r="G8" s="73" t="s">
        <v>188</v>
      </c>
      <c r="H8" s="73"/>
      <c r="I8" s="73"/>
      <c r="J8" s="73"/>
      <c r="L8" s="68">
        <v>3.0</v>
      </c>
      <c r="M8" s="69" t="s">
        <v>146</v>
      </c>
    </row>
    <row r="9" ht="14.25" customHeight="1">
      <c r="B9" s="68" t="s">
        <v>189</v>
      </c>
      <c r="C9" s="73"/>
      <c r="D9" s="73" t="s">
        <v>182</v>
      </c>
      <c r="E9" s="73"/>
      <c r="F9" s="73"/>
      <c r="G9" s="73" t="s">
        <v>188</v>
      </c>
      <c r="H9" s="73"/>
      <c r="I9" s="73"/>
      <c r="J9" s="73"/>
      <c r="L9" s="68">
        <v>4.0</v>
      </c>
      <c r="M9" s="69" t="s">
        <v>149</v>
      </c>
    </row>
    <row r="10" ht="14.25" customHeight="1">
      <c r="B10" s="68" t="s">
        <v>190</v>
      </c>
      <c r="C10" s="73"/>
      <c r="D10" s="73" t="s">
        <v>182</v>
      </c>
      <c r="E10" s="73"/>
      <c r="F10" s="73"/>
      <c r="G10" s="73" t="s">
        <v>188</v>
      </c>
      <c r="H10" s="73"/>
      <c r="I10" s="73"/>
      <c r="J10" s="73"/>
      <c r="L10" s="68">
        <v>5.0</v>
      </c>
      <c r="M10" s="69" t="s">
        <v>152</v>
      </c>
    </row>
    <row r="11" ht="14.25" customHeight="1">
      <c r="B11" s="68" t="s">
        <v>191</v>
      </c>
      <c r="C11" s="73"/>
      <c r="D11" s="73" t="s">
        <v>182</v>
      </c>
      <c r="E11" s="73"/>
      <c r="F11" s="73"/>
      <c r="G11" s="73" t="s">
        <v>188</v>
      </c>
      <c r="H11" s="73"/>
      <c r="I11" s="73"/>
      <c r="J11" s="73"/>
    </row>
    <row r="12" ht="14.25" customHeight="1">
      <c r="B12" s="68" t="s">
        <v>192</v>
      </c>
      <c r="C12" s="73"/>
      <c r="D12" s="73" t="s">
        <v>193</v>
      </c>
      <c r="E12" s="73"/>
      <c r="F12" s="73"/>
      <c r="G12" s="73" t="s">
        <v>194</v>
      </c>
      <c r="H12" s="73"/>
      <c r="I12" s="73"/>
      <c r="J12" s="73"/>
    </row>
    <row r="13" ht="14.25" customHeight="1">
      <c r="B13" s="68" t="s">
        <v>195</v>
      </c>
      <c r="C13" s="73"/>
      <c r="D13" s="73" t="s">
        <v>193</v>
      </c>
      <c r="E13" s="73"/>
      <c r="F13" s="73"/>
      <c r="G13" s="73" t="s">
        <v>194</v>
      </c>
      <c r="H13" s="73"/>
      <c r="I13" s="73"/>
      <c r="J13" s="73"/>
    </row>
    <row r="14" ht="14.25" customHeight="1">
      <c r="B14" s="68" t="s">
        <v>196</v>
      </c>
      <c r="C14" s="73"/>
      <c r="D14" s="73" t="s">
        <v>182</v>
      </c>
      <c r="E14" s="73"/>
      <c r="F14" s="73"/>
      <c r="G14" s="73" t="s">
        <v>197</v>
      </c>
      <c r="H14" s="73"/>
      <c r="I14" s="73"/>
      <c r="J14" s="73"/>
    </row>
    <row r="15" ht="14.25" customHeight="1">
      <c r="B15" s="68" t="s">
        <v>198</v>
      </c>
      <c r="C15" s="73"/>
      <c r="D15" s="73" t="s">
        <v>182</v>
      </c>
      <c r="E15" s="73"/>
      <c r="F15" s="73"/>
      <c r="G15" s="73" t="s">
        <v>197</v>
      </c>
      <c r="H15" s="73"/>
      <c r="I15" s="73"/>
      <c r="J15" s="73"/>
    </row>
    <row r="16" ht="14.25" customHeight="1">
      <c r="B16" s="70" t="s">
        <v>199</v>
      </c>
      <c r="C16" s="71"/>
      <c r="D16" s="71"/>
      <c r="E16" s="71"/>
      <c r="F16" s="71"/>
      <c r="G16" s="71"/>
      <c r="H16" s="71"/>
      <c r="I16" s="71"/>
      <c r="J16" s="72"/>
    </row>
    <row r="17" ht="14.25" customHeight="1">
      <c r="B17" s="68" t="s">
        <v>200</v>
      </c>
      <c r="C17" s="73"/>
      <c r="D17" s="73"/>
      <c r="E17" s="73"/>
      <c r="F17" s="73"/>
      <c r="G17" s="73" t="s">
        <v>201</v>
      </c>
      <c r="H17" s="73"/>
      <c r="I17" s="73"/>
      <c r="J17" s="73"/>
    </row>
    <row r="18" ht="14.25" customHeight="1">
      <c r="B18" s="68" t="s">
        <v>202</v>
      </c>
      <c r="C18" s="73"/>
      <c r="D18" s="73"/>
      <c r="E18" s="73"/>
      <c r="F18" s="73"/>
      <c r="G18" s="73" t="s">
        <v>201</v>
      </c>
      <c r="H18" s="73"/>
      <c r="I18" s="73"/>
      <c r="J18" s="73"/>
    </row>
    <row r="19" ht="14.25" customHeight="1">
      <c r="B19" s="68" t="s">
        <v>157</v>
      </c>
      <c r="C19" s="73"/>
      <c r="D19" s="73"/>
      <c r="E19" s="73"/>
      <c r="F19" s="73"/>
      <c r="G19" s="73" t="s">
        <v>29</v>
      </c>
      <c r="H19" s="73"/>
      <c r="I19" s="73"/>
      <c r="J19" s="73"/>
    </row>
    <row r="20" ht="14.25" customHeight="1">
      <c r="B20" s="68" t="s">
        <v>157</v>
      </c>
      <c r="C20" s="73"/>
      <c r="D20" s="73"/>
      <c r="E20" s="73"/>
      <c r="F20" s="73"/>
      <c r="G20" s="73" t="s">
        <v>29</v>
      </c>
      <c r="H20" s="73"/>
      <c r="I20" s="73"/>
      <c r="J20" s="73"/>
    </row>
    <row r="21" ht="14.25" customHeight="1">
      <c r="B21" s="70" t="s">
        <v>203</v>
      </c>
      <c r="C21" s="71"/>
      <c r="D21" s="71"/>
      <c r="E21" s="71"/>
      <c r="F21" s="71"/>
      <c r="G21" s="71"/>
      <c r="H21" s="71"/>
      <c r="I21" s="71"/>
      <c r="J21" s="72"/>
    </row>
    <row r="22" ht="14.25" customHeight="1">
      <c r="B22" s="68"/>
      <c r="C22" s="73"/>
      <c r="D22" s="73"/>
      <c r="E22" s="73"/>
      <c r="F22" s="73"/>
      <c r="G22" s="73"/>
      <c r="H22" s="73"/>
      <c r="I22" s="73"/>
      <c r="J22" s="73"/>
    </row>
    <row r="23" ht="14.25" customHeight="1">
      <c r="B23" s="68"/>
      <c r="C23" s="73"/>
      <c r="D23" s="73"/>
      <c r="E23" s="73"/>
      <c r="F23" s="73"/>
      <c r="G23" s="73"/>
      <c r="H23" s="73"/>
      <c r="I23" s="73"/>
      <c r="J23" s="73"/>
    </row>
    <row r="24" ht="14.25" customHeight="1">
      <c r="B24" s="68"/>
      <c r="C24" s="73"/>
      <c r="D24" s="73"/>
      <c r="E24" s="73"/>
      <c r="F24" s="73"/>
      <c r="G24" s="73"/>
      <c r="H24" s="73"/>
      <c r="I24" s="73"/>
      <c r="J24" s="73"/>
    </row>
    <row r="25" ht="14.25" customHeight="1">
      <c r="B25" s="68"/>
      <c r="C25" s="73"/>
      <c r="D25" s="73"/>
      <c r="E25" s="73"/>
      <c r="F25" s="73"/>
      <c r="G25" s="73"/>
      <c r="H25" s="73"/>
      <c r="I25" s="73"/>
      <c r="J25" s="73"/>
    </row>
    <row r="26" ht="14.25" customHeight="1">
      <c r="B26" s="68"/>
      <c r="C26" s="73"/>
      <c r="D26" s="73"/>
      <c r="E26" s="73"/>
      <c r="F26" s="73"/>
      <c r="G26" s="73"/>
      <c r="H26" s="73"/>
      <c r="I26" s="73"/>
      <c r="J26" s="73"/>
    </row>
    <row r="27" ht="14.25" customHeight="1">
      <c r="B27" s="68"/>
      <c r="C27" s="73"/>
      <c r="D27" s="73"/>
      <c r="E27" s="73"/>
      <c r="F27" s="73"/>
      <c r="G27" s="73"/>
      <c r="H27" s="73"/>
      <c r="I27" s="73"/>
      <c r="J27" s="73"/>
    </row>
    <row r="28" ht="14.25" customHeight="1">
      <c r="B28" s="68"/>
      <c r="C28" s="73"/>
      <c r="D28" s="73"/>
      <c r="E28" s="73"/>
      <c r="F28" s="73"/>
      <c r="G28" s="73"/>
      <c r="H28" s="73"/>
      <c r="I28" s="73"/>
      <c r="J28" s="73"/>
    </row>
    <row r="29" ht="14.25" customHeight="1">
      <c r="B29" s="68"/>
      <c r="C29" s="73"/>
      <c r="D29" s="73"/>
      <c r="E29" s="73"/>
      <c r="F29" s="73"/>
      <c r="G29" s="73"/>
      <c r="H29" s="73"/>
      <c r="I29" s="73"/>
      <c r="J29" s="73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6:J16"/>
    <mergeCell ref="B21:J21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3.86"/>
    <col customWidth="1" min="4" max="4" width="6.71"/>
    <col customWidth="1" min="5" max="5" width="13.14"/>
    <col customWidth="1" min="6" max="6" width="10.29"/>
    <col customWidth="1" min="7" max="7" width="9.43"/>
    <col customWidth="1" min="8" max="8" width="9.71"/>
    <col customWidth="1" min="9" max="9" width="5.43"/>
    <col customWidth="1" min="10" max="10" width="12.71"/>
    <col customWidth="1" min="11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10</v>
      </c>
    </row>
    <row r="3" ht="14.25" customHeight="1">
      <c r="B3" s="63"/>
      <c r="C3" s="53"/>
      <c r="D3" s="54"/>
      <c r="E3" s="10"/>
      <c r="F3" s="10"/>
      <c r="G3" s="10"/>
      <c r="H3" s="10"/>
      <c r="I3" s="10"/>
      <c r="J3" s="10"/>
    </row>
    <row r="4" ht="14.25" customHeight="1">
      <c r="B4" s="22"/>
      <c r="C4" s="23" t="s">
        <v>204</v>
      </c>
      <c r="D4" s="24">
        <v>3.0</v>
      </c>
      <c r="E4" s="20">
        <v>8.0</v>
      </c>
      <c r="F4" s="20">
        <v>4.5</v>
      </c>
      <c r="G4" s="20"/>
      <c r="H4" s="20"/>
      <c r="I4" s="20"/>
      <c r="J4" s="20"/>
    </row>
    <row r="5" ht="14.25" customHeight="1">
      <c r="B5" s="22"/>
      <c r="C5" s="23"/>
      <c r="D5" s="24"/>
      <c r="E5" s="20"/>
      <c r="F5" s="20"/>
      <c r="G5" s="20"/>
      <c r="H5" s="20"/>
      <c r="I5" s="20"/>
      <c r="J5" s="20"/>
    </row>
    <row r="6" ht="14.25" customHeight="1">
      <c r="B6" s="22"/>
      <c r="C6" s="23" t="s">
        <v>25</v>
      </c>
      <c r="D6" s="24">
        <v>3.0</v>
      </c>
      <c r="E6" s="20">
        <v>12.0</v>
      </c>
      <c r="F6" s="20">
        <v>4.5</v>
      </c>
      <c r="G6" s="20"/>
      <c r="H6" s="20"/>
      <c r="I6" s="20"/>
      <c r="J6" s="20"/>
    </row>
    <row r="7" ht="14.25" customHeight="1">
      <c r="B7" s="22"/>
      <c r="C7" s="23"/>
      <c r="D7" s="24"/>
      <c r="E7" s="20"/>
      <c r="F7" s="20"/>
      <c r="G7" s="20"/>
      <c r="H7" s="20"/>
      <c r="I7" s="20"/>
      <c r="J7" s="20"/>
    </row>
    <row r="8" ht="14.25" customHeight="1">
      <c r="B8" s="22"/>
      <c r="C8" s="23" t="s">
        <v>205</v>
      </c>
      <c r="D8" s="24"/>
      <c r="E8" s="20" t="s">
        <v>206</v>
      </c>
      <c r="F8" s="20"/>
      <c r="G8" s="20"/>
      <c r="H8" s="20"/>
      <c r="I8" s="20"/>
      <c r="J8" s="20"/>
    </row>
    <row r="9" ht="14.25" customHeight="1">
      <c r="B9" s="48"/>
      <c r="C9" s="28"/>
      <c r="D9" s="29"/>
      <c r="E9" s="30"/>
      <c r="F9" s="30"/>
      <c r="G9" s="30"/>
      <c r="H9" s="30"/>
      <c r="I9" s="30"/>
      <c r="J9" s="30"/>
    </row>
    <row r="10" ht="14.25" customHeight="1">
      <c r="B10" s="33"/>
      <c r="C10" s="33"/>
      <c r="D10" s="33"/>
      <c r="E10" s="33"/>
      <c r="F10" s="33"/>
      <c r="G10" s="33"/>
      <c r="H10" s="33"/>
      <c r="I10" s="33"/>
      <c r="J10" s="33"/>
    </row>
    <row r="11" ht="14.25" customHeight="1">
      <c r="B11" s="1" t="s">
        <v>12</v>
      </c>
      <c r="C11" s="1" t="s">
        <v>2</v>
      </c>
      <c r="D11" s="1" t="s">
        <v>3</v>
      </c>
      <c r="E11" s="1" t="s">
        <v>4</v>
      </c>
      <c r="F11" s="1" t="s">
        <v>110</v>
      </c>
      <c r="G11" s="1" t="s">
        <v>6</v>
      </c>
      <c r="H11" s="1" t="s">
        <v>7</v>
      </c>
      <c r="I11" s="1" t="s">
        <v>9</v>
      </c>
      <c r="J11" s="1" t="s">
        <v>10</v>
      </c>
    </row>
    <row r="12" ht="14.25" customHeight="1">
      <c r="B12" s="63"/>
      <c r="C12" s="53"/>
      <c r="D12" s="54"/>
      <c r="E12" s="10"/>
      <c r="F12" s="10"/>
      <c r="G12" s="10"/>
      <c r="H12" s="10"/>
      <c r="I12" s="10"/>
      <c r="J12" s="10"/>
    </row>
    <row r="13" ht="14.25" customHeight="1">
      <c r="B13" s="22"/>
      <c r="C13" s="23"/>
      <c r="D13" s="24"/>
      <c r="E13" s="20"/>
      <c r="F13" s="20"/>
      <c r="G13" s="56"/>
      <c r="H13" s="56"/>
      <c r="I13" s="56"/>
      <c r="J13" s="20"/>
    </row>
    <row r="14" ht="14.25" customHeight="1">
      <c r="B14" s="22"/>
      <c r="C14" s="23"/>
      <c r="D14" s="24"/>
      <c r="E14" s="20"/>
      <c r="F14" s="20"/>
      <c r="G14" s="20"/>
      <c r="H14" s="20"/>
      <c r="I14" s="20"/>
      <c r="J14" s="20"/>
    </row>
    <row r="15" ht="14.25" customHeight="1">
      <c r="B15" s="22"/>
      <c r="C15" s="23"/>
      <c r="D15" s="24"/>
      <c r="E15" s="20"/>
      <c r="F15" s="20"/>
      <c r="G15" s="20"/>
      <c r="H15" s="20"/>
      <c r="I15" s="20"/>
      <c r="J15" s="20"/>
    </row>
    <row r="16" ht="14.25" customHeight="1">
      <c r="B16" s="22"/>
      <c r="C16" s="23"/>
      <c r="D16" s="24"/>
      <c r="E16" s="20"/>
      <c r="F16" s="20"/>
      <c r="G16" s="56"/>
      <c r="H16" s="56"/>
      <c r="I16" s="56"/>
      <c r="J16" s="20"/>
    </row>
    <row r="17" ht="14.25" customHeight="1">
      <c r="B17" s="22"/>
      <c r="C17" s="23"/>
      <c r="D17" s="24"/>
      <c r="E17" s="20"/>
      <c r="F17" s="20"/>
      <c r="G17" s="20"/>
      <c r="H17" s="20"/>
      <c r="I17" s="20"/>
      <c r="J17" s="20"/>
    </row>
    <row r="18" ht="14.25" customHeight="1">
      <c r="B18" s="48"/>
      <c r="C18" s="28"/>
      <c r="D18" s="29"/>
      <c r="E18" s="30"/>
      <c r="F18" s="30"/>
      <c r="G18" s="30"/>
      <c r="H18" s="30"/>
      <c r="I18" s="30"/>
      <c r="J18" s="30"/>
    </row>
    <row r="19" ht="14.25" customHeight="1">
      <c r="B19" s="33"/>
      <c r="C19" s="33"/>
      <c r="D19" s="33"/>
      <c r="E19" s="33"/>
      <c r="F19" s="33"/>
      <c r="G19" s="33"/>
      <c r="H19" s="33"/>
      <c r="I19" s="33"/>
      <c r="J19" s="33"/>
    </row>
    <row r="20" ht="14.25" customHeight="1">
      <c r="B20" s="1" t="s">
        <v>13</v>
      </c>
      <c r="C20" s="1" t="s">
        <v>2</v>
      </c>
      <c r="D20" s="1" t="s">
        <v>3</v>
      </c>
      <c r="E20" s="1" t="s">
        <v>4</v>
      </c>
      <c r="F20" s="1" t="s">
        <v>110</v>
      </c>
      <c r="G20" s="1" t="s">
        <v>6</v>
      </c>
      <c r="H20" s="1" t="s">
        <v>7</v>
      </c>
      <c r="I20" s="1" t="s">
        <v>9</v>
      </c>
      <c r="J20" s="1" t="s">
        <v>10</v>
      </c>
    </row>
    <row r="21" ht="14.25" customHeight="1">
      <c r="B21" s="63"/>
      <c r="C21" s="53"/>
      <c r="D21" s="54"/>
      <c r="E21" s="10"/>
      <c r="F21" s="10"/>
      <c r="G21" s="10"/>
      <c r="H21" s="10"/>
      <c r="I21" s="10"/>
      <c r="J21" s="10"/>
    </row>
    <row r="22" ht="14.25" customHeight="1">
      <c r="B22" s="22"/>
      <c r="C22" s="23"/>
      <c r="D22" s="24"/>
      <c r="E22" s="20"/>
      <c r="F22" s="20"/>
      <c r="G22" s="20"/>
      <c r="H22" s="20"/>
      <c r="I22" s="20"/>
      <c r="J22" s="20"/>
    </row>
    <row r="23" ht="14.25" customHeight="1">
      <c r="B23" s="22"/>
      <c r="C23" s="23"/>
      <c r="D23" s="24"/>
      <c r="E23" s="20"/>
      <c r="F23" s="20"/>
      <c r="G23" s="20"/>
      <c r="H23" s="20"/>
      <c r="I23" s="20"/>
      <c r="J23" s="20"/>
    </row>
    <row r="24" ht="14.25" customHeight="1">
      <c r="B24" s="22"/>
      <c r="C24" s="23"/>
      <c r="D24" s="24"/>
      <c r="E24" s="20"/>
      <c r="F24" s="20"/>
      <c r="G24" s="20"/>
      <c r="H24" s="20"/>
      <c r="I24" s="20"/>
      <c r="J24" s="20"/>
    </row>
    <row r="25" ht="14.25" customHeight="1">
      <c r="B25" s="22"/>
      <c r="C25" s="23"/>
      <c r="D25" s="24"/>
      <c r="E25" s="20"/>
      <c r="F25" s="20"/>
      <c r="G25" s="20"/>
      <c r="H25" s="20"/>
      <c r="I25" s="20"/>
      <c r="J25" s="20"/>
    </row>
    <row r="26" ht="14.25" customHeight="1">
      <c r="B26" s="22"/>
      <c r="C26" s="23"/>
      <c r="D26" s="24"/>
      <c r="E26" s="20"/>
      <c r="F26" s="20"/>
      <c r="G26" s="20"/>
      <c r="H26" s="20"/>
      <c r="I26" s="20"/>
      <c r="J26" s="20"/>
    </row>
    <row r="27" ht="14.25" customHeight="1">
      <c r="B27" s="48"/>
      <c r="C27" s="28"/>
      <c r="D27" s="29"/>
      <c r="E27" s="30"/>
      <c r="F27" s="30"/>
      <c r="G27" s="30"/>
      <c r="H27" s="30"/>
      <c r="I27" s="30"/>
      <c r="J27" s="30"/>
    </row>
    <row r="28" ht="14.25" customHeight="1"/>
    <row r="29" ht="14.25" customHeight="1">
      <c r="B29" s="1" t="s">
        <v>14</v>
      </c>
      <c r="C29" s="1" t="s">
        <v>2</v>
      </c>
      <c r="D29" s="1" t="s">
        <v>3</v>
      </c>
      <c r="E29" s="1" t="s">
        <v>4</v>
      </c>
      <c r="F29" s="1" t="s">
        <v>110</v>
      </c>
      <c r="G29" s="1" t="s">
        <v>6</v>
      </c>
      <c r="H29" s="1" t="s">
        <v>7</v>
      </c>
      <c r="I29" s="1" t="s">
        <v>9</v>
      </c>
      <c r="J29" s="1" t="s">
        <v>10</v>
      </c>
    </row>
    <row r="30" ht="14.25" customHeight="1">
      <c r="B30" s="63"/>
      <c r="C30" s="53"/>
      <c r="D30" s="54"/>
      <c r="E30" s="10"/>
      <c r="F30" s="10"/>
      <c r="G30" s="10"/>
      <c r="H30" s="10"/>
      <c r="I30" s="10"/>
      <c r="J30" s="10"/>
    </row>
    <row r="31" ht="14.25" customHeight="1">
      <c r="B31" s="22"/>
      <c r="C31" s="23"/>
      <c r="D31" s="24"/>
      <c r="E31" s="20"/>
      <c r="F31" s="20"/>
      <c r="G31" s="20"/>
      <c r="H31" s="20"/>
      <c r="I31" s="20"/>
      <c r="J31" s="20"/>
    </row>
    <row r="32" ht="14.25" customHeight="1">
      <c r="B32" s="22"/>
      <c r="C32" s="23"/>
      <c r="D32" s="24"/>
      <c r="E32" s="20"/>
      <c r="F32" s="20"/>
      <c r="G32" s="20"/>
      <c r="H32" s="20"/>
      <c r="I32" s="20"/>
      <c r="J32" s="20"/>
    </row>
    <row r="33" ht="14.25" customHeight="1">
      <c r="B33" s="22"/>
      <c r="C33" s="23"/>
      <c r="D33" s="24"/>
      <c r="E33" s="20"/>
      <c r="F33" s="20"/>
      <c r="G33" s="20"/>
      <c r="H33" s="20"/>
      <c r="I33" s="20"/>
      <c r="J33" s="20"/>
    </row>
    <row r="34" ht="14.25" customHeight="1">
      <c r="B34" s="22"/>
      <c r="C34" s="23"/>
      <c r="D34" s="24"/>
      <c r="E34" s="20"/>
      <c r="F34" s="20"/>
      <c r="G34" s="20"/>
      <c r="H34" s="20"/>
      <c r="I34" s="20"/>
      <c r="J34" s="20"/>
    </row>
    <row r="35" ht="14.25" customHeight="1">
      <c r="B35" s="22"/>
      <c r="C35" s="23"/>
      <c r="D35" s="24"/>
      <c r="E35" s="20"/>
      <c r="F35" s="20"/>
      <c r="G35" s="20"/>
      <c r="H35" s="20"/>
      <c r="I35" s="20"/>
      <c r="J35" s="20"/>
    </row>
    <row r="36" ht="14.25" customHeight="1">
      <c r="B36" s="48"/>
      <c r="C36" s="28"/>
      <c r="D36" s="29"/>
      <c r="E36" s="30"/>
      <c r="F36" s="30"/>
      <c r="G36" s="30"/>
      <c r="H36" s="30"/>
      <c r="I36" s="30"/>
      <c r="J36" s="30"/>
    </row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9.0"/>
    <col customWidth="1" min="4" max="4" width="6.71"/>
    <col customWidth="1" min="5" max="5" width="13.43"/>
    <col customWidth="1" min="6" max="6" width="10.29"/>
    <col customWidth="1" min="7" max="7" width="9.43"/>
    <col customWidth="1" min="8" max="8" width="9.71"/>
    <col customWidth="1" min="9" max="9" width="4.29"/>
    <col customWidth="1" min="10" max="10" width="12.71"/>
    <col customWidth="1" min="11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10</v>
      </c>
    </row>
    <row r="3" ht="14.25" customHeight="1">
      <c r="B3" s="22" t="s">
        <v>69</v>
      </c>
      <c r="C3" s="53" t="s">
        <v>207</v>
      </c>
      <c r="D3" s="54">
        <v>5.0</v>
      </c>
      <c r="E3" s="10" t="s">
        <v>208</v>
      </c>
      <c r="F3" s="20"/>
      <c r="G3" s="20"/>
      <c r="H3" s="20"/>
      <c r="I3" s="20"/>
      <c r="J3" s="20"/>
    </row>
    <row r="4" ht="14.25" customHeight="1">
      <c r="B4" s="22"/>
      <c r="C4" s="23"/>
      <c r="D4" s="24"/>
      <c r="E4" s="20"/>
      <c r="F4" s="20"/>
      <c r="G4" s="20"/>
      <c r="H4" s="20"/>
      <c r="I4" s="20"/>
      <c r="J4" s="20"/>
    </row>
    <row r="5" ht="14.25" customHeight="1">
      <c r="B5" s="22" t="s">
        <v>69</v>
      </c>
      <c r="C5" s="23" t="s">
        <v>204</v>
      </c>
      <c r="D5" s="24">
        <v>3.0</v>
      </c>
      <c r="E5" s="20">
        <v>8.0</v>
      </c>
      <c r="F5" s="20">
        <v>4.5</v>
      </c>
      <c r="G5" s="20">
        <f>D5*E5*F5</f>
        <v>108</v>
      </c>
      <c r="H5" s="20"/>
      <c r="I5" s="20"/>
      <c r="J5" s="20"/>
    </row>
    <row r="6" ht="14.25" customHeight="1">
      <c r="B6" s="22" t="s">
        <v>69</v>
      </c>
      <c r="C6" s="23" t="s">
        <v>209</v>
      </c>
      <c r="D6" s="24">
        <v>3.0</v>
      </c>
      <c r="E6" s="20" t="s">
        <v>210</v>
      </c>
      <c r="F6" s="20"/>
      <c r="G6" s="20"/>
      <c r="H6" s="20"/>
      <c r="I6" s="20"/>
      <c r="J6" s="20"/>
    </row>
    <row r="7" ht="14.25" customHeight="1">
      <c r="B7" s="22"/>
      <c r="C7" s="23"/>
      <c r="D7" s="24"/>
      <c r="E7" s="20"/>
      <c r="F7" s="20"/>
      <c r="G7" s="20"/>
      <c r="H7" s="20"/>
      <c r="I7" s="20"/>
      <c r="J7" s="20"/>
    </row>
    <row r="8" ht="14.25" customHeight="1">
      <c r="B8" s="22" t="s">
        <v>69</v>
      </c>
      <c r="C8" s="23" t="s">
        <v>25</v>
      </c>
      <c r="D8" s="24">
        <v>3.0</v>
      </c>
      <c r="E8" s="20">
        <v>12.0</v>
      </c>
      <c r="F8" s="20">
        <v>4.5</v>
      </c>
      <c r="G8" s="20">
        <f>D8*E8*F8</f>
        <v>162</v>
      </c>
      <c r="H8" s="20"/>
      <c r="I8" s="20"/>
      <c r="J8" s="20"/>
    </row>
    <row r="9" ht="14.25" customHeight="1">
      <c r="B9" s="22" t="s">
        <v>69</v>
      </c>
      <c r="C9" s="23" t="s">
        <v>211</v>
      </c>
      <c r="D9" s="24">
        <v>3.0</v>
      </c>
      <c r="E9" s="20" t="s">
        <v>67</v>
      </c>
      <c r="F9" s="20"/>
      <c r="G9" s="20"/>
      <c r="H9" s="20"/>
      <c r="I9" s="20"/>
      <c r="J9" s="20"/>
    </row>
    <row r="10" ht="14.25" customHeight="1">
      <c r="B10" s="22"/>
      <c r="C10" s="23"/>
      <c r="D10" s="24"/>
      <c r="E10" s="20"/>
      <c r="F10" s="20"/>
      <c r="G10" s="20"/>
      <c r="H10" s="20"/>
      <c r="I10" s="20"/>
      <c r="J10" s="20"/>
    </row>
    <row r="11" ht="14.25" customHeight="1">
      <c r="B11" s="22"/>
      <c r="C11" s="23" t="s">
        <v>212</v>
      </c>
      <c r="D11" s="24">
        <v>3.0</v>
      </c>
      <c r="E11" s="20">
        <v>12.0</v>
      </c>
      <c r="F11" s="20">
        <v>1.0</v>
      </c>
      <c r="G11" s="20">
        <f t="shared" ref="G11:G12" si="1">D11*E11*F11</f>
        <v>36</v>
      </c>
      <c r="H11" s="20"/>
      <c r="I11" s="20"/>
      <c r="J11" s="20"/>
    </row>
    <row r="12" ht="14.25" customHeight="1">
      <c r="A12" s="74"/>
      <c r="B12" s="75"/>
      <c r="C12" s="43" t="s">
        <v>39</v>
      </c>
      <c r="D12" s="76">
        <v>3.0</v>
      </c>
      <c r="E12" s="26">
        <v>8.0</v>
      </c>
      <c r="F12" s="26">
        <v>7.5</v>
      </c>
      <c r="G12" s="20">
        <f t="shared" si="1"/>
        <v>180</v>
      </c>
      <c r="H12" s="26"/>
      <c r="I12" s="26"/>
      <c r="J12" s="26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</row>
    <row r="13" ht="14.25" customHeight="1">
      <c r="B13" s="22"/>
      <c r="C13" s="23"/>
      <c r="D13" s="24"/>
      <c r="E13" s="20"/>
      <c r="F13" s="20"/>
      <c r="G13" s="20"/>
      <c r="H13" s="20"/>
      <c r="I13" s="20"/>
      <c r="J13" s="20"/>
    </row>
    <row r="14" ht="14.25" customHeight="1">
      <c r="B14" s="22" t="s">
        <v>69</v>
      </c>
      <c r="C14" s="23" t="s">
        <v>213</v>
      </c>
      <c r="D14" s="24"/>
      <c r="E14" s="20" t="s">
        <v>214</v>
      </c>
      <c r="F14" s="20"/>
      <c r="G14" s="20"/>
      <c r="H14" s="20"/>
      <c r="I14" s="20"/>
      <c r="J14" s="20"/>
    </row>
    <row r="15" ht="14.25" customHeight="1">
      <c r="B15" s="33"/>
      <c r="C15" s="33"/>
      <c r="D15" s="33"/>
      <c r="E15" s="33"/>
      <c r="F15" s="33"/>
      <c r="G15" s="33"/>
      <c r="H15" s="33"/>
      <c r="I15" s="33"/>
      <c r="J15" s="33"/>
    </row>
    <row r="16" ht="14.25" customHeight="1">
      <c r="B16" s="1" t="s">
        <v>12</v>
      </c>
      <c r="C16" s="1" t="s">
        <v>2</v>
      </c>
      <c r="D16" s="1" t="s">
        <v>3</v>
      </c>
      <c r="E16" s="1" t="s">
        <v>4</v>
      </c>
      <c r="F16" s="1" t="s">
        <v>5</v>
      </c>
      <c r="G16" s="1" t="s">
        <v>6</v>
      </c>
      <c r="H16" s="1" t="s">
        <v>7</v>
      </c>
      <c r="I16" s="1" t="s">
        <v>9</v>
      </c>
      <c r="J16" s="1" t="s">
        <v>10</v>
      </c>
    </row>
    <row r="17" ht="14.25" customHeight="1">
      <c r="B17" s="63"/>
      <c r="C17" s="53" t="s">
        <v>207</v>
      </c>
      <c r="D17" s="54">
        <v>5.0</v>
      </c>
      <c r="E17" s="10" t="s">
        <v>208</v>
      </c>
      <c r="F17" s="10"/>
      <c r="G17" s="10"/>
      <c r="H17" s="10"/>
      <c r="I17" s="10"/>
      <c r="J17" s="10"/>
    </row>
    <row r="18" ht="14.25" customHeight="1">
      <c r="B18" s="63"/>
      <c r="C18" s="53"/>
      <c r="D18" s="54"/>
      <c r="E18" s="10"/>
      <c r="F18" s="10"/>
      <c r="G18" s="19"/>
      <c r="H18" s="19"/>
      <c r="I18" s="19"/>
      <c r="J18" s="10"/>
    </row>
    <row r="19" ht="14.25" customHeight="1">
      <c r="B19" s="63"/>
      <c r="C19" s="53" t="s">
        <v>215</v>
      </c>
      <c r="D19" s="54">
        <v>3.0</v>
      </c>
      <c r="E19" s="10">
        <v>10.0</v>
      </c>
      <c r="F19" s="10">
        <v>20.0</v>
      </c>
      <c r="G19" s="19">
        <f>F19*E19*D19</f>
        <v>600</v>
      </c>
      <c r="H19" s="19"/>
      <c r="I19" s="19"/>
      <c r="J19" s="10"/>
    </row>
    <row r="20" ht="14.25" customHeight="1">
      <c r="B20" s="22"/>
      <c r="C20" s="23" t="s">
        <v>216</v>
      </c>
      <c r="D20" s="24">
        <v>3.0</v>
      </c>
      <c r="E20" s="20" t="s">
        <v>67</v>
      </c>
      <c r="F20" s="20"/>
      <c r="G20" s="19"/>
      <c r="H20" s="56"/>
      <c r="I20" s="56"/>
      <c r="J20" s="20"/>
    </row>
    <row r="21" ht="14.25" customHeight="1">
      <c r="B21" s="22"/>
      <c r="C21" s="23"/>
      <c r="D21" s="24"/>
      <c r="E21" s="20"/>
      <c r="F21" s="20"/>
      <c r="G21" s="19"/>
      <c r="H21" s="20"/>
      <c r="I21" s="20"/>
      <c r="J21" s="20"/>
    </row>
    <row r="22" ht="14.25" customHeight="1">
      <c r="B22" s="22"/>
      <c r="C22" s="23" t="s">
        <v>217</v>
      </c>
      <c r="D22" s="24">
        <v>3.0</v>
      </c>
      <c r="E22" s="20">
        <v>10.0</v>
      </c>
      <c r="F22" s="26">
        <v>7.5</v>
      </c>
      <c r="G22" s="19">
        <f>F22*E22*D22</f>
        <v>225</v>
      </c>
      <c r="H22" s="20"/>
      <c r="I22" s="20"/>
      <c r="J22" s="20"/>
    </row>
    <row r="23" ht="14.25" customHeight="1">
      <c r="B23" s="22"/>
      <c r="C23" s="23" t="s">
        <v>218</v>
      </c>
      <c r="D23" s="24">
        <v>3.0</v>
      </c>
      <c r="E23" s="20">
        <v>20.0</v>
      </c>
      <c r="F23" s="20" t="s">
        <v>219</v>
      </c>
      <c r="G23" s="19"/>
      <c r="H23" s="56"/>
      <c r="I23" s="56"/>
      <c r="J23" s="20"/>
    </row>
    <row r="24" ht="14.25" customHeight="1">
      <c r="B24" s="22"/>
      <c r="C24" s="23"/>
      <c r="D24" s="24"/>
      <c r="E24" s="20"/>
      <c r="F24" s="20"/>
      <c r="G24" s="19"/>
      <c r="H24" s="56"/>
      <c r="I24" s="56"/>
      <c r="J24" s="20"/>
    </row>
    <row r="25" ht="14.25" customHeight="1">
      <c r="B25" s="22"/>
      <c r="C25" s="23" t="s">
        <v>220</v>
      </c>
      <c r="D25" s="24">
        <v>3.0</v>
      </c>
      <c r="E25" s="20">
        <v>10.0</v>
      </c>
      <c r="F25" s="20">
        <v>1.0</v>
      </c>
      <c r="G25" s="19">
        <f t="shared" ref="G25:G26" si="2">F25*E25*D25</f>
        <v>30</v>
      </c>
      <c r="H25" s="20"/>
      <c r="I25" s="20"/>
      <c r="J25" s="20"/>
    </row>
    <row r="26" ht="14.25" customHeight="1">
      <c r="B26" s="38"/>
      <c r="C26" s="16" t="s">
        <v>18</v>
      </c>
      <c r="D26" s="17">
        <v>3.0</v>
      </c>
      <c r="E26" s="20">
        <v>15.0</v>
      </c>
      <c r="F26" s="20">
        <v>4.0</v>
      </c>
      <c r="G26" s="19">
        <f t="shared" si="2"/>
        <v>180</v>
      </c>
      <c r="H26" s="20"/>
      <c r="I26" s="20"/>
      <c r="J26" s="20"/>
    </row>
    <row r="27" ht="14.25" customHeight="1">
      <c r="B27" s="38"/>
      <c r="C27" s="16"/>
      <c r="D27" s="17"/>
      <c r="E27" s="20"/>
      <c r="F27" s="20"/>
      <c r="G27" s="20"/>
      <c r="H27" s="20"/>
      <c r="I27" s="20"/>
      <c r="J27" s="20"/>
    </row>
    <row r="28" ht="14.25" customHeight="1">
      <c r="B28" s="48"/>
      <c r="C28" s="28" t="s">
        <v>221</v>
      </c>
      <c r="D28" s="29"/>
      <c r="E28" s="30"/>
      <c r="F28" s="30"/>
      <c r="G28" s="30"/>
      <c r="H28" s="30"/>
      <c r="I28" s="30"/>
      <c r="J28" s="30"/>
    </row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9.0"/>
    <col customWidth="1" min="4" max="4" width="6.71"/>
    <col customWidth="1" min="5" max="5" width="13.43"/>
    <col customWidth="1" min="6" max="6" width="6.71"/>
    <col customWidth="1" min="7" max="7" width="9.43"/>
    <col customWidth="1" min="8" max="8" width="9.71"/>
    <col customWidth="1" min="9" max="9" width="4.29"/>
    <col customWidth="1" min="10" max="10" width="12.71"/>
    <col customWidth="1" min="11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10</v>
      </c>
    </row>
    <row r="3" ht="14.25" customHeight="1">
      <c r="B3" s="22" t="s">
        <v>69</v>
      </c>
      <c r="C3" s="53" t="s">
        <v>207</v>
      </c>
      <c r="D3" s="54">
        <v>5.0</v>
      </c>
      <c r="E3" s="10" t="s">
        <v>208</v>
      </c>
      <c r="F3" s="20"/>
      <c r="G3" s="20"/>
      <c r="H3" s="20"/>
      <c r="I3" s="20"/>
      <c r="J3" s="20"/>
    </row>
    <row r="4" ht="14.25" customHeight="1">
      <c r="B4" s="22"/>
      <c r="C4" s="23"/>
      <c r="D4" s="24"/>
      <c r="E4" s="20"/>
      <c r="F4" s="20"/>
      <c r="G4" s="20"/>
      <c r="H4" s="20"/>
      <c r="I4" s="20"/>
      <c r="J4" s="20"/>
    </row>
    <row r="5" ht="14.25" customHeight="1">
      <c r="B5" s="22" t="s">
        <v>69</v>
      </c>
      <c r="C5" s="23" t="s">
        <v>204</v>
      </c>
      <c r="D5" s="24">
        <v>4.0</v>
      </c>
      <c r="E5" s="20">
        <v>12.0</v>
      </c>
      <c r="F5" s="20" t="s">
        <v>222</v>
      </c>
      <c r="G5" s="20" t="str">
        <f>D5*E5*F5</f>
        <v>#VALUE!</v>
      </c>
      <c r="H5" s="20">
        <v>135.0</v>
      </c>
      <c r="I5" s="20"/>
      <c r="J5" s="20"/>
    </row>
    <row r="6" ht="14.25" customHeight="1">
      <c r="B6" s="22" t="s">
        <v>69</v>
      </c>
      <c r="C6" s="23" t="s">
        <v>209</v>
      </c>
      <c r="D6" s="24">
        <v>3.0</v>
      </c>
      <c r="E6" s="20" t="s">
        <v>223</v>
      </c>
      <c r="F6" s="20"/>
      <c r="G6" s="20"/>
      <c r="H6" s="20"/>
      <c r="I6" s="20"/>
      <c r="J6" s="20"/>
    </row>
    <row r="7" ht="14.25" customHeight="1">
      <c r="B7" s="22"/>
      <c r="C7" s="23"/>
      <c r="D7" s="24"/>
      <c r="E7" s="20"/>
      <c r="F7" s="20"/>
      <c r="G7" s="20"/>
      <c r="H7" s="20"/>
      <c r="I7" s="20"/>
      <c r="J7" s="20"/>
    </row>
    <row r="8" ht="14.25" customHeight="1">
      <c r="B8" s="22" t="s">
        <v>69</v>
      </c>
      <c r="C8" s="23" t="s">
        <v>25</v>
      </c>
      <c r="D8" s="24">
        <v>4.0</v>
      </c>
      <c r="E8" s="20">
        <v>10.0</v>
      </c>
      <c r="F8" s="26">
        <v>7.5</v>
      </c>
      <c r="G8" s="20">
        <f>D8*E8*F8</f>
        <v>300</v>
      </c>
      <c r="H8" s="20">
        <v>189.0</v>
      </c>
      <c r="I8" s="20"/>
      <c r="J8" s="20"/>
    </row>
    <row r="9" ht="14.25" customHeight="1">
      <c r="B9" s="22" t="s">
        <v>69</v>
      </c>
      <c r="C9" s="23" t="s">
        <v>211</v>
      </c>
      <c r="D9" s="24">
        <v>3.0</v>
      </c>
      <c r="E9" s="20" t="s">
        <v>67</v>
      </c>
      <c r="F9" s="20"/>
      <c r="G9" s="20"/>
      <c r="H9" s="20"/>
      <c r="I9" s="20"/>
      <c r="J9" s="20"/>
    </row>
    <row r="10" ht="14.25" customHeight="1">
      <c r="B10" s="22"/>
      <c r="C10" s="23"/>
      <c r="D10" s="24"/>
      <c r="E10" s="20"/>
      <c r="F10" s="20"/>
      <c r="G10" s="20"/>
      <c r="H10" s="20"/>
      <c r="I10" s="20"/>
      <c r="J10" s="20"/>
    </row>
    <row r="11" ht="14.25" customHeight="1">
      <c r="B11" s="22" t="s">
        <v>69</v>
      </c>
      <c r="C11" s="23" t="s">
        <v>30</v>
      </c>
      <c r="D11" s="24"/>
      <c r="E11" s="20" t="s">
        <v>224</v>
      </c>
      <c r="F11" s="20"/>
      <c r="G11" s="20"/>
      <c r="H11" s="20"/>
      <c r="I11" s="20"/>
      <c r="J11" s="20"/>
    </row>
    <row r="12" ht="14.25" customHeight="1">
      <c r="B12" s="33"/>
      <c r="C12" s="33"/>
      <c r="D12" s="33"/>
      <c r="E12" s="33"/>
      <c r="F12" s="33"/>
      <c r="G12" s="33"/>
      <c r="H12" s="33"/>
      <c r="I12" s="33"/>
      <c r="J12" s="33"/>
    </row>
    <row r="13" ht="14.25" customHeight="1">
      <c r="B13" s="1" t="s">
        <v>12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9</v>
      </c>
      <c r="J13" s="1" t="s">
        <v>10</v>
      </c>
    </row>
    <row r="14" ht="14.25" customHeight="1">
      <c r="B14" s="22"/>
      <c r="C14" s="53" t="s">
        <v>207</v>
      </c>
      <c r="D14" s="54">
        <v>5.0</v>
      </c>
      <c r="E14" s="10" t="s">
        <v>208</v>
      </c>
      <c r="F14" s="10"/>
      <c r="G14" s="10"/>
      <c r="H14" s="10"/>
      <c r="I14" s="10"/>
      <c r="J14" s="10"/>
    </row>
    <row r="15" ht="14.25" customHeight="1">
      <c r="B15" s="22"/>
      <c r="C15" s="23"/>
      <c r="D15" s="24"/>
      <c r="E15" s="20"/>
      <c r="F15" s="26"/>
      <c r="G15" s="19"/>
      <c r="H15" s="20"/>
      <c r="I15" s="20"/>
      <c r="J15" s="20"/>
    </row>
    <row r="16" ht="14.25" customHeight="1">
      <c r="B16" s="22"/>
      <c r="C16" s="23" t="s">
        <v>220</v>
      </c>
      <c r="D16" s="24">
        <v>3.0</v>
      </c>
      <c r="E16" s="20">
        <v>10.0</v>
      </c>
      <c r="F16" s="20">
        <v>1.0</v>
      </c>
      <c r="G16" s="19">
        <f t="shared" ref="G16:G17" si="1">F16*E16*D16</f>
        <v>30</v>
      </c>
      <c r="H16" s="20"/>
      <c r="I16" s="20"/>
      <c r="J16" s="20"/>
    </row>
    <row r="17" ht="14.25" customHeight="1">
      <c r="B17" s="38"/>
      <c r="C17" s="16" t="s">
        <v>18</v>
      </c>
      <c r="D17" s="17">
        <v>3.0</v>
      </c>
      <c r="E17" s="20">
        <v>15.0</v>
      </c>
      <c r="F17" s="20">
        <v>4.0</v>
      </c>
      <c r="G17" s="19">
        <f t="shared" si="1"/>
        <v>180</v>
      </c>
      <c r="H17" s="20"/>
      <c r="I17" s="20"/>
      <c r="J17" s="20"/>
    </row>
    <row r="18" ht="14.25" customHeight="1">
      <c r="B18" s="22"/>
      <c r="C18" s="23"/>
      <c r="D18" s="24"/>
      <c r="E18" s="20"/>
      <c r="F18" s="20"/>
      <c r="G18" s="19"/>
      <c r="H18" s="20"/>
      <c r="I18" s="20"/>
      <c r="J18" s="20"/>
    </row>
    <row r="19" ht="14.25" customHeight="1">
      <c r="B19" s="22"/>
      <c r="C19" s="23" t="s">
        <v>212</v>
      </c>
      <c r="D19" s="24">
        <v>3.0</v>
      </c>
      <c r="E19" s="20">
        <v>12.0</v>
      </c>
      <c r="F19" s="20">
        <v>1.0</v>
      </c>
      <c r="G19" s="20">
        <f t="shared" ref="G19:G20" si="2">D19*E19*F19</f>
        <v>36</v>
      </c>
      <c r="H19" s="20">
        <v>36.0</v>
      </c>
      <c r="I19" s="20"/>
      <c r="J19" s="20"/>
    </row>
    <row r="20" ht="14.25" customHeight="1">
      <c r="B20" s="75"/>
      <c r="C20" s="43" t="s">
        <v>39</v>
      </c>
      <c r="D20" s="24">
        <v>3.0</v>
      </c>
      <c r="E20" s="20">
        <v>8.0</v>
      </c>
      <c r="F20" s="26">
        <v>7.5</v>
      </c>
      <c r="G20" s="20">
        <f t="shared" si="2"/>
        <v>180</v>
      </c>
      <c r="H20" s="20">
        <v>180.0</v>
      </c>
      <c r="I20" s="26"/>
      <c r="J20" s="26"/>
    </row>
    <row r="21" ht="14.25" customHeight="1">
      <c r="B21" s="45"/>
      <c r="C21" s="46"/>
      <c r="D21" s="17"/>
      <c r="E21" s="20"/>
      <c r="F21" s="26"/>
      <c r="G21" s="20"/>
      <c r="H21" s="20"/>
      <c r="I21" s="26"/>
      <c r="J21" s="26"/>
    </row>
    <row r="22" ht="14.25" customHeight="1">
      <c r="B22" s="48"/>
      <c r="C22" s="28" t="s">
        <v>225</v>
      </c>
      <c r="D22" s="29"/>
      <c r="E22" s="30" t="s">
        <v>226</v>
      </c>
      <c r="F22" s="30"/>
      <c r="G22" s="30"/>
      <c r="H22" s="30"/>
      <c r="I22" s="30"/>
      <c r="J22" s="30"/>
    </row>
    <row r="23" ht="14.25" customHeight="1"/>
    <row r="24" ht="14.25" customHeight="1">
      <c r="B24" s="1" t="s">
        <v>13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9</v>
      </c>
      <c r="J24" s="1" t="s">
        <v>10</v>
      </c>
    </row>
    <row r="25" ht="14.25" customHeight="1">
      <c r="B25" s="63"/>
      <c r="C25" s="53" t="s">
        <v>207</v>
      </c>
      <c r="D25" s="54">
        <v>5.0</v>
      </c>
      <c r="E25" s="10" t="s">
        <v>208</v>
      </c>
      <c r="F25" s="10"/>
      <c r="G25" s="10"/>
      <c r="H25" s="10"/>
      <c r="I25" s="10"/>
      <c r="J25" s="10"/>
    </row>
    <row r="26" ht="14.25" customHeight="1">
      <c r="B26" s="63"/>
      <c r="C26" s="53"/>
      <c r="D26" s="54"/>
      <c r="E26" s="10"/>
      <c r="F26" s="10"/>
      <c r="G26" s="19"/>
      <c r="H26" s="19"/>
      <c r="I26" s="19"/>
      <c r="J26" s="10"/>
    </row>
    <row r="27" ht="14.25" customHeight="1">
      <c r="B27" s="63"/>
      <c r="C27" s="53" t="s">
        <v>215</v>
      </c>
      <c r="D27" s="54">
        <v>3.0</v>
      </c>
      <c r="E27" s="10">
        <v>10.0</v>
      </c>
      <c r="F27" s="10">
        <v>20.0</v>
      </c>
      <c r="G27" s="19">
        <f>F27*E27*D27</f>
        <v>600</v>
      </c>
      <c r="H27" s="19"/>
      <c r="I27" s="19"/>
      <c r="J27" s="10"/>
    </row>
    <row r="28" ht="14.25" customHeight="1">
      <c r="B28" s="22"/>
      <c r="C28" s="23" t="s">
        <v>216</v>
      </c>
      <c r="D28" s="24">
        <v>3.0</v>
      </c>
      <c r="E28" s="20" t="s">
        <v>67</v>
      </c>
      <c r="F28" s="20"/>
      <c r="G28" s="19"/>
      <c r="H28" s="56"/>
      <c r="I28" s="56"/>
      <c r="J28" s="20"/>
    </row>
    <row r="29" ht="14.25" customHeight="1">
      <c r="B29" s="22"/>
      <c r="C29" s="23"/>
      <c r="D29" s="24"/>
      <c r="E29" s="20"/>
      <c r="F29" s="20"/>
      <c r="G29" s="19"/>
      <c r="H29" s="20"/>
      <c r="I29" s="20"/>
      <c r="J29" s="20"/>
    </row>
    <row r="30" ht="14.25" customHeight="1">
      <c r="B30" s="22"/>
      <c r="C30" s="23" t="s">
        <v>217</v>
      </c>
      <c r="D30" s="24">
        <v>3.0</v>
      </c>
      <c r="E30" s="20">
        <v>10.0</v>
      </c>
      <c r="F30" s="26">
        <v>7.5</v>
      </c>
      <c r="G30" s="19">
        <f>F30*E30*D30</f>
        <v>225</v>
      </c>
      <c r="H30" s="20"/>
      <c r="I30" s="20"/>
      <c r="J30" s="20"/>
    </row>
    <row r="31" ht="14.25" customHeight="1">
      <c r="B31" s="22"/>
      <c r="C31" s="23" t="s">
        <v>218</v>
      </c>
      <c r="D31" s="24">
        <v>3.0</v>
      </c>
      <c r="E31" s="20">
        <v>20.0</v>
      </c>
      <c r="F31" s="20" t="s">
        <v>219</v>
      </c>
      <c r="G31" s="19"/>
      <c r="H31" s="56"/>
      <c r="I31" s="56"/>
      <c r="J31" s="20"/>
    </row>
    <row r="32" ht="14.25" customHeight="1">
      <c r="B32" s="38"/>
      <c r="C32" s="16"/>
      <c r="D32" s="17"/>
      <c r="E32" s="20"/>
      <c r="F32" s="20"/>
      <c r="G32" s="20"/>
      <c r="H32" s="20"/>
      <c r="I32" s="20"/>
      <c r="J32" s="20"/>
    </row>
    <row r="33" ht="14.25" customHeight="1">
      <c r="B33" s="48"/>
      <c r="C33" s="28" t="s">
        <v>30</v>
      </c>
      <c r="D33" s="29"/>
      <c r="E33" s="30"/>
      <c r="F33" s="30"/>
      <c r="G33" s="30"/>
      <c r="H33" s="30"/>
      <c r="I33" s="30"/>
      <c r="J33" s="30"/>
    </row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0.14"/>
    <col customWidth="1" min="4" max="4" width="6.71"/>
    <col customWidth="1" min="5" max="5" width="14.0"/>
    <col customWidth="1" min="6" max="6" width="13.29"/>
    <col customWidth="1" min="7" max="8" width="9.71"/>
    <col customWidth="1" min="9" max="9" width="4.29"/>
    <col customWidth="1" min="10" max="10" width="13.29"/>
    <col customWidth="1" min="11" max="12" width="10.71"/>
    <col customWidth="1" min="13" max="13" width="18.43"/>
    <col customWidth="1" min="14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10</v>
      </c>
      <c r="L2" s="3" t="s">
        <v>11</v>
      </c>
      <c r="M2" s="4" t="s">
        <v>15</v>
      </c>
    </row>
    <row r="3" ht="14.25" customHeight="1">
      <c r="B3" s="22"/>
      <c r="C3" s="53" t="s">
        <v>207</v>
      </c>
      <c r="D3" s="54">
        <v>5.0</v>
      </c>
      <c r="E3" s="10" t="s">
        <v>208</v>
      </c>
      <c r="F3" s="20"/>
      <c r="G3" s="20"/>
      <c r="H3" s="20"/>
      <c r="I3" s="20"/>
      <c r="J3" s="20"/>
      <c r="L3" s="12" t="s">
        <v>17</v>
      </c>
      <c r="M3" s="14">
        <v>4.0</v>
      </c>
    </row>
    <row r="4" ht="14.25" customHeight="1">
      <c r="B4" s="22"/>
      <c r="C4" s="23"/>
      <c r="D4" s="24"/>
      <c r="E4" s="20"/>
      <c r="F4" s="20"/>
      <c r="G4" s="20"/>
      <c r="H4" s="20"/>
      <c r="I4" s="20"/>
      <c r="J4" s="20"/>
      <c r="L4" s="12" t="s">
        <v>20</v>
      </c>
      <c r="M4" s="14">
        <v>12.0</v>
      </c>
    </row>
    <row r="5" ht="14.25" customHeight="1">
      <c r="B5" s="22" t="s">
        <v>69</v>
      </c>
      <c r="C5" s="23" t="s">
        <v>204</v>
      </c>
      <c r="D5" s="24">
        <v>4.0</v>
      </c>
      <c r="E5" s="20">
        <v>10.0</v>
      </c>
      <c r="F5" s="20" t="s">
        <v>227</v>
      </c>
      <c r="G5" s="20" t="str">
        <f>D5*E5*F5</f>
        <v>#VALUE!</v>
      </c>
      <c r="H5" s="20" t="s">
        <v>222</v>
      </c>
      <c r="I5" s="20"/>
      <c r="J5" s="20"/>
      <c r="L5" s="12" t="s">
        <v>21</v>
      </c>
      <c r="M5" s="14">
        <v>8.0</v>
      </c>
    </row>
    <row r="6" ht="14.25" customHeight="1">
      <c r="B6" s="22" t="s">
        <v>69</v>
      </c>
      <c r="C6" s="23" t="s">
        <v>209</v>
      </c>
      <c r="D6" s="24">
        <v>3.0</v>
      </c>
      <c r="E6" s="20" t="s">
        <v>223</v>
      </c>
      <c r="F6" s="20"/>
      <c r="G6" s="20"/>
      <c r="H6" s="20"/>
      <c r="I6" s="20"/>
      <c r="J6" s="20"/>
      <c r="L6" s="12" t="s">
        <v>24</v>
      </c>
      <c r="M6" s="14">
        <v>0.0</v>
      </c>
    </row>
    <row r="7" ht="14.25" customHeight="1">
      <c r="B7" s="22"/>
      <c r="C7" s="23"/>
      <c r="D7" s="24"/>
      <c r="E7" s="20"/>
      <c r="F7" s="20"/>
      <c r="G7" s="20"/>
      <c r="H7" s="20"/>
      <c r="I7" s="20"/>
      <c r="J7" s="20"/>
      <c r="L7" s="12" t="s">
        <v>26</v>
      </c>
      <c r="M7" s="14">
        <v>0.0</v>
      </c>
    </row>
    <row r="8" ht="14.25" customHeight="1">
      <c r="B8" s="22" t="s">
        <v>69</v>
      </c>
      <c r="C8" s="23" t="s">
        <v>25</v>
      </c>
      <c r="D8" s="24">
        <v>4.0</v>
      </c>
      <c r="E8" s="20">
        <v>11.0</v>
      </c>
      <c r="F8" s="26">
        <v>7.5</v>
      </c>
      <c r="G8" s="20">
        <f>D8*E8*F8</f>
        <v>330</v>
      </c>
      <c r="H8" s="20">
        <v>300.0</v>
      </c>
      <c r="I8" s="20"/>
      <c r="J8" s="20"/>
      <c r="L8" s="12" t="s">
        <v>28</v>
      </c>
      <c r="M8" s="14">
        <v>4.0</v>
      </c>
    </row>
    <row r="9" ht="14.25" customHeight="1">
      <c r="B9" s="22" t="s">
        <v>69</v>
      </c>
      <c r="C9" s="23" t="s">
        <v>211</v>
      </c>
      <c r="D9" s="24">
        <v>3.0</v>
      </c>
      <c r="E9" s="20" t="s">
        <v>67</v>
      </c>
      <c r="F9" s="20"/>
      <c r="G9" s="20"/>
      <c r="H9" s="20"/>
      <c r="I9" s="20"/>
      <c r="J9" s="20"/>
      <c r="L9" s="12" t="s">
        <v>29</v>
      </c>
      <c r="M9" s="14">
        <v>8.0</v>
      </c>
    </row>
    <row r="10" ht="14.25" customHeight="1">
      <c r="B10" s="22"/>
      <c r="C10" s="23"/>
      <c r="D10" s="24"/>
      <c r="E10" s="20"/>
      <c r="F10" s="20"/>
      <c r="G10" s="20"/>
      <c r="H10" s="20"/>
      <c r="I10" s="20"/>
      <c r="J10" s="20"/>
      <c r="L10" s="12" t="s">
        <v>31</v>
      </c>
      <c r="M10" s="14">
        <v>11.0</v>
      </c>
    </row>
    <row r="11" ht="14.25" customHeight="1">
      <c r="B11" s="22" t="s">
        <v>69</v>
      </c>
      <c r="C11" s="23" t="s">
        <v>30</v>
      </c>
      <c r="D11" s="24"/>
      <c r="E11" s="20" t="s">
        <v>224</v>
      </c>
      <c r="F11" s="20"/>
      <c r="G11" s="20"/>
      <c r="H11" s="20"/>
      <c r="I11" s="20"/>
      <c r="J11" s="20"/>
      <c r="L11" s="12" t="s">
        <v>32</v>
      </c>
      <c r="M11" s="14">
        <v>6.0</v>
      </c>
    </row>
    <row r="12" ht="14.25" customHeight="1">
      <c r="B12" s="33"/>
      <c r="C12" s="33"/>
      <c r="D12" s="33"/>
      <c r="E12" s="33"/>
      <c r="F12" s="33"/>
      <c r="G12" s="33"/>
      <c r="H12" s="33"/>
      <c r="I12" s="33"/>
      <c r="J12" s="33"/>
      <c r="L12" s="12" t="s">
        <v>33</v>
      </c>
      <c r="M12" s="14">
        <v>6.0</v>
      </c>
    </row>
    <row r="13" ht="14.25" customHeight="1">
      <c r="B13" s="1" t="s">
        <v>12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9</v>
      </c>
      <c r="J13" s="1" t="s">
        <v>10</v>
      </c>
      <c r="L13" s="36" t="s">
        <v>35</v>
      </c>
      <c r="M13" s="77">
        <v>15.0</v>
      </c>
    </row>
    <row r="14" ht="14.25" customHeight="1">
      <c r="B14" s="22"/>
      <c r="C14" s="53" t="s">
        <v>207</v>
      </c>
      <c r="D14" s="54">
        <v>5.0</v>
      </c>
      <c r="E14" s="10" t="s">
        <v>208</v>
      </c>
      <c r="F14" s="10"/>
      <c r="G14" s="10"/>
      <c r="H14" s="10"/>
      <c r="I14" s="10"/>
      <c r="J14" s="10"/>
    </row>
    <row r="15" ht="14.25" customHeight="1">
      <c r="B15" s="22"/>
      <c r="C15" s="23"/>
      <c r="D15" s="24"/>
      <c r="E15" s="20"/>
      <c r="F15" s="26"/>
      <c r="G15" s="19"/>
      <c r="H15" s="20"/>
      <c r="I15" s="20"/>
      <c r="J15" s="20"/>
    </row>
    <row r="16" ht="14.25" customHeight="1">
      <c r="B16" s="22" t="s">
        <v>69</v>
      </c>
      <c r="C16" s="23" t="s">
        <v>220</v>
      </c>
      <c r="D16" s="24">
        <v>4.0</v>
      </c>
      <c r="E16" s="20">
        <v>10.0</v>
      </c>
      <c r="F16" s="20" t="s">
        <v>228</v>
      </c>
      <c r="G16" s="19" t="str">
        <f t="shared" ref="G16:G17" si="1">F16*E16*D16</f>
        <v>#VALUE!</v>
      </c>
      <c r="H16" s="20"/>
      <c r="I16" s="20"/>
      <c r="J16" s="20"/>
    </row>
    <row r="17" ht="14.25" customHeight="1">
      <c r="B17" s="38" t="s">
        <v>69</v>
      </c>
      <c r="C17" s="16" t="s">
        <v>18</v>
      </c>
      <c r="D17" s="17">
        <v>3.0</v>
      </c>
      <c r="E17" s="20">
        <v>15.0</v>
      </c>
      <c r="F17" s="20">
        <v>4.0</v>
      </c>
      <c r="G17" s="19">
        <f t="shared" si="1"/>
        <v>180</v>
      </c>
      <c r="H17" s="20"/>
      <c r="I17" s="20"/>
      <c r="J17" s="20" t="s">
        <v>229</v>
      </c>
    </row>
    <row r="18" ht="14.25" customHeight="1">
      <c r="B18" s="22"/>
      <c r="C18" s="23"/>
      <c r="D18" s="24"/>
      <c r="E18" s="20"/>
      <c r="F18" s="20"/>
      <c r="G18" s="19"/>
      <c r="H18" s="20"/>
      <c r="I18" s="20"/>
      <c r="J18" s="20"/>
    </row>
    <row r="19" ht="14.25" customHeight="1">
      <c r="B19" s="22" t="s">
        <v>69</v>
      </c>
      <c r="C19" s="23" t="s">
        <v>212</v>
      </c>
      <c r="D19" s="24">
        <v>4.0</v>
      </c>
      <c r="E19" s="20">
        <v>5.0</v>
      </c>
      <c r="F19" s="20">
        <v>1.0</v>
      </c>
      <c r="G19" s="20">
        <f t="shared" ref="G19:G20" si="2">D19*E19*F19</f>
        <v>20</v>
      </c>
      <c r="H19" s="20"/>
      <c r="I19" s="20"/>
      <c r="J19" s="20"/>
    </row>
    <row r="20" ht="14.25" customHeight="1">
      <c r="B20" s="75" t="s">
        <v>69</v>
      </c>
      <c r="C20" s="43" t="s">
        <v>39</v>
      </c>
      <c r="D20" s="24">
        <v>3.0</v>
      </c>
      <c r="E20" s="20">
        <v>10.0</v>
      </c>
      <c r="F20" s="26">
        <v>9.0</v>
      </c>
      <c r="G20" s="20">
        <f t="shared" si="2"/>
        <v>270</v>
      </c>
      <c r="H20" s="20"/>
      <c r="I20" s="26"/>
      <c r="J20" s="26"/>
    </row>
    <row r="21" ht="14.25" customHeight="1">
      <c r="B21" s="45"/>
      <c r="C21" s="46"/>
      <c r="D21" s="17"/>
      <c r="E21" s="20"/>
      <c r="F21" s="26"/>
      <c r="G21" s="20"/>
      <c r="H21" s="20"/>
      <c r="I21" s="26"/>
      <c r="J21" s="26"/>
    </row>
    <row r="22" ht="14.25" customHeight="1">
      <c r="B22" s="48" t="s">
        <v>69</v>
      </c>
      <c r="C22" s="28" t="s">
        <v>225</v>
      </c>
      <c r="D22" s="29"/>
      <c r="E22" s="30" t="s">
        <v>226</v>
      </c>
      <c r="F22" s="30" t="s">
        <v>230</v>
      </c>
      <c r="G22" s="30"/>
      <c r="H22" s="30"/>
      <c r="I22" s="30"/>
      <c r="J22" s="30"/>
    </row>
    <row r="23" ht="14.25" customHeight="1"/>
    <row r="24" ht="14.25" customHeight="1">
      <c r="B24" s="1" t="s">
        <v>13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9</v>
      </c>
      <c r="J24" s="1" t="s">
        <v>10</v>
      </c>
    </row>
    <row r="25" ht="14.25" customHeight="1">
      <c r="B25" s="63"/>
      <c r="C25" s="53" t="s">
        <v>207</v>
      </c>
      <c r="D25" s="54">
        <v>5.0</v>
      </c>
      <c r="E25" s="10" t="s">
        <v>208</v>
      </c>
      <c r="F25" s="10"/>
      <c r="G25" s="10"/>
      <c r="H25" s="10"/>
      <c r="I25" s="10"/>
      <c r="J25" s="10"/>
    </row>
    <row r="26" ht="14.25" customHeight="1">
      <c r="B26" s="63"/>
      <c r="C26" s="53"/>
      <c r="D26" s="54"/>
      <c r="E26" s="10"/>
      <c r="F26" s="10"/>
      <c r="G26" s="19"/>
      <c r="H26" s="19"/>
      <c r="I26" s="19"/>
      <c r="J26" s="10"/>
    </row>
    <row r="27" ht="14.25" customHeight="1">
      <c r="B27" s="63" t="s">
        <v>69</v>
      </c>
      <c r="C27" s="53" t="s">
        <v>215</v>
      </c>
      <c r="D27" s="54">
        <v>4.0</v>
      </c>
      <c r="E27" s="10">
        <v>5.0</v>
      </c>
      <c r="F27" s="10">
        <v>20.0</v>
      </c>
      <c r="G27" s="19">
        <f>F27*E27*D27</f>
        <v>400</v>
      </c>
      <c r="H27" s="19"/>
      <c r="I27" s="19"/>
      <c r="J27" s="10"/>
    </row>
    <row r="28" ht="14.25" customHeight="1">
      <c r="B28" s="22"/>
      <c r="C28" s="23" t="s">
        <v>216</v>
      </c>
      <c r="D28" s="24">
        <v>3.0</v>
      </c>
      <c r="E28" s="20" t="s">
        <v>67</v>
      </c>
      <c r="F28" s="20"/>
      <c r="G28" s="19"/>
      <c r="H28" s="56"/>
      <c r="I28" s="56"/>
      <c r="J28" s="20"/>
    </row>
    <row r="29" ht="14.25" customHeight="1">
      <c r="B29" s="22"/>
      <c r="C29" s="23"/>
      <c r="D29" s="24"/>
      <c r="E29" s="20"/>
      <c r="F29" s="20"/>
      <c r="G29" s="19"/>
      <c r="H29" s="20"/>
      <c r="I29" s="20"/>
      <c r="J29" s="20"/>
    </row>
    <row r="30" ht="14.25" customHeight="1">
      <c r="B30" s="22" t="s">
        <v>69</v>
      </c>
      <c r="C30" s="23" t="s">
        <v>217</v>
      </c>
      <c r="D30" s="24">
        <v>4.0</v>
      </c>
      <c r="E30" s="20">
        <v>10.0</v>
      </c>
      <c r="F30" s="26">
        <v>7.5</v>
      </c>
      <c r="G30" s="19">
        <f>F30*E30*D30</f>
        <v>300</v>
      </c>
      <c r="H30" s="20"/>
      <c r="I30" s="20"/>
      <c r="J30" s="20"/>
    </row>
    <row r="31" ht="14.25" customHeight="1">
      <c r="B31" s="22" t="s">
        <v>69</v>
      </c>
      <c r="C31" s="23" t="s">
        <v>218</v>
      </c>
      <c r="D31" s="24">
        <v>3.0</v>
      </c>
      <c r="E31" s="20">
        <v>20.0</v>
      </c>
      <c r="F31" s="20" t="s">
        <v>219</v>
      </c>
      <c r="G31" s="19"/>
      <c r="H31" s="56"/>
      <c r="I31" s="56"/>
      <c r="J31" s="20"/>
    </row>
    <row r="32" ht="14.25" customHeight="1">
      <c r="B32" s="38"/>
      <c r="C32" s="16"/>
      <c r="D32" s="17"/>
      <c r="E32" s="20"/>
      <c r="F32" s="20"/>
      <c r="G32" s="20"/>
      <c r="H32" s="20"/>
      <c r="I32" s="20"/>
      <c r="J32" s="20"/>
    </row>
    <row r="33" ht="14.25" customHeight="1">
      <c r="B33" s="48" t="s">
        <v>69</v>
      </c>
      <c r="C33" s="28" t="s">
        <v>231</v>
      </c>
      <c r="D33" s="29"/>
      <c r="E33" s="30"/>
      <c r="F33" s="30"/>
      <c r="G33" s="30"/>
      <c r="H33" s="30"/>
      <c r="I33" s="30"/>
      <c r="J33" s="30"/>
    </row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9.0"/>
    <col customWidth="1" min="4" max="4" width="6.71"/>
    <col customWidth="1" min="5" max="5" width="14.43"/>
    <col customWidth="1" min="6" max="6" width="14.14"/>
    <col customWidth="1" min="7" max="7" width="10.14"/>
    <col customWidth="1" min="8" max="8" width="9.71"/>
    <col customWidth="1" min="9" max="9" width="4.29"/>
    <col customWidth="1" min="10" max="10" width="12.71"/>
    <col customWidth="1" min="11" max="11" width="11.71"/>
    <col customWidth="1" min="12" max="12" width="11.29"/>
    <col customWidth="1" min="13" max="13" width="21.14"/>
    <col customWidth="1" min="14" max="14" width="6.86"/>
    <col customWidth="1" min="15" max="15" width="14.43"/>
    <col customWidth="1" min="16" max="16" width="14.14"/>
    <col customWidth="1" min="17" max="17" width="9.71"/>
    <col customWidth="1" min="18" max="18" width="10.29"/>
    <col customWidth="1" min="19" max="19" width="4.43"/>
    <col customWidth="1" min="20" max="20" width="13.43"/>
    <col customWidth="1" min="21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10</v>
      </c>
      <c r="L2" s="3" t="s">
        <v>11</v>
      </c>
      <c r="M2" s="4" t="s">
        <v>15</v>
      </c>
    </row>
    <row r="3" ht="14.25" customHeight="1">
      <c r="B3" s="22" t="s">
        <v>69</v>
      </c>
      <c r="C3" s="53" t="s">
        <v>207</v>
      </c>
      <c r="D3" s="54">
        <v>5.0</v>
      </c>
      <c r="E3" s="10" t="s">
        <v>208</v>
      </c>
      <c r="F3" s="20"/>
      <c r="G3" s="20"/>
      <c r="H3" s="20"/>
      <c r="I3" s="20"/>
      <c r="J3" s="20"/>
      <c r="L3" s="12" t="s">
        <v>17</v>
      </c>
      <c r="M3" s="14">
        <v>8.0</v>
      </c>
    </row>
    <row r="4" ht="14.25" customHeight="1">
      <c r="B4" s="22"/>
      <c r="C4" s="23"/>
      <c r="D4" s="24"/>
      <c r="E4" s="20"/>
      <c r="F4" s="20"/>
      <c r="G4" s="20"/>
      <c r="H4" s="20"/>
      <c r="I4" s="20"/>
      <c r="J4" s="20"/>
      <c r="L4" s="12" t="s">
        <v>20</v>
      </c>
      <c r="M4" s="14">
        <v>8.0</v>
      </c>
    </row>
    <row r="5" ht="14.25" customHeight="1">
      <c r="B5" s="22" t="s">
        <v>69</v>
      </c>
      <c r="C5" s="23" t="s">
        <v>204</v>
      </c>
      <c r="D5" s="24">
        <v>4.0</v>
      </c>
      <c r="E5" s="20">
        <v>10.0</v>
      </c>
      <c r="F5" s="20" t="s">
        <v>232</v>
      </c>
      <c r="G5" s="20" t="str">
        <f>D5*E5*F5</f>
        <v>#VALUE!</v>
      </c>
      <c r="H5" s="20" t="s">
        <v>227</v>
      </c>
      <c r="I5" s="20"/>
      <c r="J5" s="20"/>
      <c r="L5" s="12" t="s">
        <v>21</v>
      </c>
      <c r="M5" s="14">
        <v>8.0</v>
      </c>
    </row>
    <row r="6" ht="14.25" customHeight="1">
      <c r="B6" s="22" t="s">
        <v>69</v>
      </c>
      <c r="C6" s="23" t="s">
        <v>209</v>
      </c>
      <c r="D6" s="24">
        <v>3.0</v>
      </c>
      <c r="E6" s="20" t="s">
        <v>233</v>
      </c>
      <c r="F6" s="20"/>
      <c r="G6" s="20"/>
      <c r="H6" s="20"/>
      <c r="I6" s="20"/>
      <c r="J6" s="20"/>
      <c r="L6" s="12" t="s">
        <v>24</v>
      </c>
      <c r="M6" s="78">
        <v>0.0</v>
      </c>
    </row>
    <row r="7" ht="14.25" customHeight="1">
      <c r="B7" s="22"/>
      <c r="C7" s="23"/>
      <c r="D7" s="24"/>
      <c r="E7" s="20"/>
      <c r="F7" s="20"/>
      <c r="G7" s="20"/>
      <c r="H7" s="20"/>
      <c r="I7" s="20"/>
      <c r="J7" s="20"/>
      <c r="L7" s="12" t="s">
        <v>26</v>
      </c>
      <c r="M7" s="78">
        <v>0.0</v>
      </c>
    </row>
    <row r="8" ht="14.25" customHeight="1">
      <c r="B8" s="22" t="s">
        <v>69</v>
      </c>
      <c r="C8" s="23" t="s">
        <v>48</v>
      </c>
      <c r="D8" s="24">
        <v>4.0</v>
      </c>
      <c r="E8" s="20">
        <v>15.0</v>
      </c>
      <c r="F8" s="20" t="s">
        <v>234</v>
      </c>
      <c r="G8" s="20"/>
      <c r="H8" s="20"/>
      <c r="I8" s="20"/>
      <c r="J8" s="20"/>
      <c r="L8" s="12" t="s">
        <v>28</v>
      </c>
      <c r="M8" s="14">
        <v>8.0</v>
      </c>
    </row>
    <row r="9" ht="14.25" customHeight="1">
      <c r="B9" s="22"/>
      <c r="C9" s="23"/>
      <c r="D9" s="24"/>
      <c r="E9" s="20"/>
      <c r="F9" s="20"/>
      <c r="G9" s="20"/>
      <c r="H9" s="20"/>
      <c r="I9" s="20"/>
      <c r="J9" s="20"/>
      <c r="L9" s="12" t="s">
        <v>29</v>
      </c>
      <c r="M9" s="78">
        <v>0.0</v>
      </c>
    </row>
    <row r="10" ht="14.25" customHeight="1">
      <c r="B10" s="22" t="s">
        <v>69</v>
      </c>
      <c r="C10" s="23" t="s">
        <v>25</v>
      </c>
      <c r="D10" s="24">
        <v>4.0</v>
      </c>
      <c r="E10" s="20">
        <v>12.0</v>
      </c>
      <c r="F10" s="26">
        <v>7.5</v>
      </c>
      <c r="G10" s="20">
        <f>D10*E10*F10</f>
        <v>360</v>
      </c>
      <c r="H10" s="20">
        <v>330.0</v>
      </c>
      <c r="I10" s="20"/>
      <c r="J10" s="20"/>
      <c r="L10" s="12" t="s">
        <v>31</v>
      </c>
      <c r="M10" s="14">
        <v>8.0</v>
      </c>
    </row>
    <row r="11" ht="14.25" customHeight="1">
      <c r="B11" s="22" t="s">
        <v>69</v>
      </c>
      <c r="C11" s="23" t="s">
        <v>211</v>
      </c>
      <c r="D11" s="24">
        <v>3.0</v>
      </c>
      <c r="E11" s="20" t="s">
        <v>67</v>
      </c>
      <c r="F11" s="20"/>
      <c r="G11" s="20"/>
      <c r="H11" s="20"/>
      <c r="I11" s="20"/>
      <c r="J11" s="20"/>
      <c r="L11" s="12" t="s">
        <v>32</v>
      </c>
      <c r="M11" s="14">
        <v>8.0</v>
      </c>
    </row>
    <row r="12" ht="14.25" customHeight="1">
      <c r="B12" s="22"/>
      <c r="C12" s="23"/>
      <c r="D12" s="24"/>
      <c r="E12" s="20"/>
      <c r="F12" s="20"/>
      <c r="G12" s="20"/>
      <c r="H12" s="20"/>
      <c r="I12" s="20"/>
      <c r="J12" s="20"/>
      <c r="L12" s="12" t="s">
        <v>33</v>
      </c>
      <c r="M12" s="78">
        <v>0.0</v>
      </c>
    </row>
    <row r="13" ht="14.25" customHeight="1">
      <c r="B13" s="22" t="s">
        <v>69</v>
      </c>
      <c r="C13" s="23" t="s">
        <v>30</v>
      </c>
      <c r="D13" s="24"/>
      <c r="E13" s="20" t="s">
        <v>224</v>
      </c>
      <c r="F13" s="20"/>
      <c r="G13" s="20"/>
      <c r="H13" s="20"/>
      <c r="I13" s="20"/>
      <c r="J13" s="20"/>
      <c r="L13" s="36" t="s">
        <v>35</v>
      </c>
      <c r="M13" s="77">
        <v>15.0</v>
      </c>
    </row>
    <row r="14" ht="14.25" customHeight="1">
      <c r="B14" s="33"/>
      <c r="C14" s="33"/>
      <c r="D14" s="33"/>
      <c r="E14" s="33"/>
      <c r="F14" s="33"/>
      <c r="G14" s="33"/>
      <c r="H14" s="33"/>
      <c r="I14" s="33"/>
      <c r="J14" s="33"/>
    </row>
    <row r="15" ht="14.25" customHeight="1">
      <c r="B15" s="1" t="s">
        <v>12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1" t="s">
        <v>9</v>
      </c>
      <c r="J15" s="1" t="s">
        <v>10</v>
      </c>
      <c r="L15" s="1" t="s">
        <v>235</v>
      </c>
      <c r="M15" s="1" t="s">
        <v>2</v>
      </c>
      <c r="N15" s="1" t="s">
        <v>3</v>
      </c>
      <c r="O15" s="1" t="s">
        <v>4</v>
      </c>
      <c r="P15" s="1" t="s">
        <v>5</v>
      </c>
      <c r="Q15" s="1" t="s">
        <v>6</v>
      </c>
      <c r="R15" s="1" t="s">
        <v>7</v>
      </c>
      <c r="S15" s="1" t="s">
        <v>9</v>
      </c>
      <c r="T15" s="1" t="s">
        <v>10</v>
      </c>
    </row>
    <row r="16" ht="14.25" customHeight="1">
      <c r="B16" s="22" t="s">
        <v>69</v>
      </c>
      <c r="C16" s="53" t="s">
        <v>207</v>
      </c>
      <c r="D16" s="54">
        <v>5.0</v>
      </c>
      <c r="E16" s="10" t="s">
        <v>208</v>
      </c>
      <c r="F16" s="10"/>
      <c r="G16" s="10"/>
      <c r="H16" s="10"/>
      <c r="I16" s="10"/>
      <c r="J16" s="10"/>
      <c r="L16" s="22" t="s">
        <v>69</v>
      </c>
      <c r="M16" s="53" t="s">
        <v>207</v>
      </c>
      <c r="N16" s="54">
        <v>5.0</v>
      </c>
      <c r="O16" s="10" t="s">
        <v>208</v>
      </c>
      <c r="P16" s="10"/>
      <c r="Q16" s="10"/>
      <c r="R16" s="10"/>
      <c r="S16" s="10"/>
      <c r="T16" s="10"/>
    </row>
    <row r="17" ht="14.25" customHeight="1">
      <c r="B17" s="22"/>
      <c r="C17" s="23"/>
      <c r="D17" s="24"/>
      <c r="E17" s="20"/>
      <c r="F17" s="26"/>
      <c r="G17" s="19"/>
      <c r="H17" s="20"/>
      <c r="I17" s="20"/>
      <c r="J17" s="20"/>
      <c r="L17" s="22"/>
      <c r="M17" s="23"/>
      <c r="N17" s="24"/>
      <c r="O17" s="20"/>
      <c r="P17" s="26"/>
      <c r="Q17" s="19"/>
      <c r="R17" s="20"/>
      <c r="S17" s="20"/>
      <c r="T17" s="20"/>
    </row>
    <row r="18" ht="14.25" customHeight="1">
      <c r="B18" s="22" t="s">
        <v>69</v>
      </c>
      <c r="C18" s="23" t="s">
        <v>220</v>
      </c>
      <c r="D18" s="24">
        <v>4.0</v>
      </c>
      <c r="E18" s="20">
        <v>10.0</v>
      </c>
      <c r="F18" s="20" t="s">
        <v>236</v>
      </c>
      <c r="G18" s="19" t="str">
        <f t="shared" ref="G18:G19" si="1">F18*E18*D18</f>
        <v>#VALUE!</v>
      </c>
      <c r="H18" s="20" t="s">
        <v>228</v>
      </c>
      <c r="I18" s="20"/>
      <c r="J18" s="20"/>
      <c r="L18" s="22" t="s">
        <v>69</v>
      </c>
      <c r="M18" s="23" t="s">
        <v>47</v>
      </c>
      <c r="N18" s="24">
        <v>3.0</v>
      </c>
      <c r="O18" s="20">
        <v>12.0</v>
      </c>
      <c r="P18" s="20">
        <v>12.0</v>
      </c>
      <c r="Q18" s="19"/>
      <c r="R18" s="20"/>
      <c r="S18" s="20"/>
      <c r="T18" s="20"/>
    </row>
    <row r="19" ht="14.25" customHeight="1">
      <c r="B19" s="38" t="s">
        <v>69</v>
      </c>
      <c r="C19" s="16" t="s">
        <v>18</v>
      </c>
      <c r="D19" s="17">
        <v>4.0</v>
      </c>
      <c r="E19" s="20">
        <v>15.0</v>
      </c>
      <c r="F19" s="20">
        <v>8.0</v>
      </c>
      <c r="G19" s="19">
        <f t="shared" si="1"/>
        <v>480</v>
      </c>
      <c r="H19" s="20"/>
      <c r="I19" s="20"/>
      <c r="J19" s="20"/>
      <c r="L19" s="38" t="s">
        <v>69</v>
      </c>
      <c r="M19" s="16" t="s">
        <v>237</v>
      </c>
      <c r="N19" s="17">
        <v>3.0</v>
      </c>
      <c r="O19" s="20">
        <v>12.0</v>
      </c>
      <c r="P19" s="20">
        <v>6.3</v>
      </c>
      <c r="Q19" s="19"/>
      <c r="R19" s="20"/>
      <c r="S19" s="20"/>
      <c r="T19" s="20"/>
    </row>
    <row r="20" ht="14.25" customHeight="1">
      <c r="B20" s="38"/>
      <c r="C20" s="16"/>
      <c r="D20" s="17"/>
      <c r="E20" s="20"/>
      <c r="F20" s="20"/>
      <c r="G20" s="19"/>
      <c r="H20" s="20"/>
      <c r="I20" s="20"/>
      <c r="J20" s="20"/>
      <c r="L20" s="38"/>
      <c r="M20" s="16"/>
      <c r="N20" s="17"/>
      <c r="O20" s="20"/>
      <c r="P20" s="20"/>
      <c r="Q20" s="19"/>
      <c r="R20" s="20"/>
      <c r="S20" s="20"/>
      <c r="T20" s="20"/>
    </row>
    <row r="21" ht="14.25" customHeight="1">
      <c r="B21" s="38" t="s">
        <v>69</v>
      </c>
      <c r="C21" s="16" t="s">
        <v>77</v>
      </c>
      <c r="D21" s="17">
        <v>4.0</v>
      </c>
      <c r="E21" s="20">
        <v>15.0</v>
      </c>
      <c r="F21" s="20" t="s">
        <v>238</v>
      </c>
      <c r="G21" s="19"/>
      <c r="H21" s="20"/>
      <c r="I21" s="20"/>
      <c r="J21" s="20"/>
      <c r="L21" s="38" t="s">
        <v>69</v>
      </c>
      <c r="M21" s="16" t="s">
        <v>239</v>
      </c>
      <c r="N21" s="17">
        <v>3.0</v>
      </c>
      <c r="O21" s="20">
        <v>12.0</v>
      </c>
      <c r="P21" s="20">
        <v>8.0</v>
      </c>
      <c r="Q21" s="19"/>
      <c r="R21" s="20"/>
      <c r="S21" s="20"/>
      <c r="T21" s="20"/>
    </row>
    <row r="22" ht="14.25" customHeight="1">
      <c r="B22" s="22"/>
      <c r="C22" s="23"/>
      <c r="D22" s="24"/>
      <c r="E22" s="20"/>
      <c r="F22" s="20"/>
      <c r="G22" s="19"/>
      <c r="H22" s="20"/>
      <c r="I22" s="20"/>
      <c r="J22" s="20"/>
      <c r="L22" s="22" t="s">
        <v>69</v>
      </c>
      <c r="M22" s="23" t="s">
        <v>240</v>
      </c>
      <c r="N22" s="24">
        <v>3.0</v>
      </c>
      <c r="O22" s="20">
        <v>10.0</v>
      </c>
      <c r="P22" s="20">
        <v>15.0</v>
      </c>
      <c r="Q22" s="19"/>
      <c r="R22" s="20"/>
      <c r="S22" s="20"/>
      <c r="T22" s="20"/>
    </row>
    <row r="23" ht="14.25" customHeight="1">
      <c r="B23" s="22"/>
      <c r="C23" s="23" t="s">
        <v>212</v>
      </c>
      <c r="D23" s="24">
        <v>4.0</v>
      </c>
      <c r="E23" s="20">
        <v>7.0</v>
      </c>
      <c r="F23" s="20">
        <v>1.0</v>
      </c>
      <c r="G23" s="20">
        <f t="shared" ref="G23:G24" si="2">D23*E23*F23</f>
        <v>28</v>
      </c>
      <c r="H23" s="20">
        <v>20.0</v>
      </c>
      <c r="I23" s="20"/>
      <c r="J23" s="20"/>
      <c r="L23" s="22"/>
      <c r="M23" s="23"/>
      <c r="N23" s="24"/>
      <c r="O23" s="20"/>
      <c r="P23" s="20"/>
      <c r="Q23" s="20"/>
      <c r="R23" s="20"/>
      <c r="S23" s="20"/>
      <c r="T23" s="20"/>
    </row>
    <row r="24" ht="14.25" customHeight="1">
      <c r="B24" s="75"/>
      <c r="C24" s="43" t="s">
        <v>39</v>
      </c>
      <c r="D24" s="24">
        <v>4.0</v>
      </c>
      <c r="E24" s="20">
        <v>10.0</v>
      </c>
      <c r="F24" s="20">
        <v>10.0</v>
      </c>
      <c r="G24" s="20">
        <f t="shared" si="2"/>
        <v>400</v>
      </c>
      <c r="H24" s="20">
        <v>270.0</v>
      </c>
      <c r="I24" s="26"/>
      <c r="J24" s="26"/>
      <c r="L24" s="75" t="s">
        <v>69</v>
      </c>
      <c r="M24" s="43" t="s">
        <v>231</v>
      </c>
      <c r="N24" s="24"/>
      <c r="O24" s="20" t="s">
        <v>241</v>
      </c>
      <c r="P24" s="20"/>
      <c r="Q24" s="20"/>
      <c r="R24" s="20"/>
      <c r="S24" s="26"/>
      <c r="T24" s="26"/>
    </row>
    <row r="25" ht="14.25" customHeight="1">
      <c r="B25" s="45"/>
      <c r="C25" s="46"/>
      <c r="D25" s="17"/>
      <c r="E25" s="20"/>
      <c r="F25" s="26"/>
      <c r="G25" s="20"/>
      <c r="H25" s="20"/>
      <c r="I25" s="26"/>
      <c r="J25" s="26"/>
    </row>
    <row r="26" ht="14.25" customHeight="1">
      <c r="B26" s="48" t="s">
        <v>69</v>
      </c>
      <c r="C26" s="28" t="s">
        <v>225</v>
      </c>
      <c r="D26" s="29"/>
      <c r="E26" s="30"/>
      <c r="F26" s="30" t="s">
        <v>242</v>
      </c>
      <c r="G26" s="30" t="s">
        <v>243</v>
      </c>
      <c r="H26" s="30"/>
      <c r="I26" s="30"/>
      <c r="J26" s="30"/>
    </row>
    <row r="27" ht="14.25" customHeight="1"/>
    <row r="28" ht="14.25" customHeight="1">
      <c r="B28" s="1" t="s">
        <v>13</v>
      </c>
      <c r="C28" s="1" t="s">
        <v>2</v>
      </c>
      <c r="D28" s="1" t="s">
        <v>3</v>
      </c>
      <c r="E28" s="1" t="s">
        <v>4</v>
      </c>
      <c r="F28" s="1" t="s">
        <v>5</v>
      </c>
      <c r="G28" s="1" t="s">
        <v>6</v>
      </c>
      <c r="H28" s="1" t="s">
        <v>7</v>
      </c>
      <c r="I28" s="1" t="s">
        <v>9</v>
      </c>
      <c r="J28" s="1" t="s">
        <v>10</v>
      </c>
    </row>
    <row r="29" ht="14.25" customHeight="1">
      <c r="B29" s="63" t="s">
        <v>69</v>
      </c>
      <c r="C29" s="53" t="s">
        <v>207</v>
      </c>
      <c r="D29" s="54">
        <v>5.0</v>
      </c>
      <c r="E29" s="10" t="s">
        <v>208</v>
      </c>
      <c r="F29" s="10"/>
      <c r="G29" s="10"/>
      <c r="H29" s="10"/>
      <c r="I29" s="10"/>
      <c r="J29" s="10"/>
    </row>
    <row r="30" ht="14.25" customHeight="1">
      <c r="B30" s="63"/>
      <c r="C30" s="53"/>
      <c r="D30" s="54"/>
      <c r="E30" s="10"/>
      <c r="F30" s="10"/>
      <c r="G30" s="19"/>
      <c r="H30" s="19"/>
      <c r="I30" s="19"/>
      <c r="J30" s="10"/>
    </row>
    <row r="31" ht="14.25" customHeight="1">
      <c r="B31" s="63" t="s">
        <v>69</v>
      </c>
      <c r="C31" s="53" t="s">
        <v>215</v>
      </c>
      <c r="D31" s="54">
        <v>4.0</v>
      </c>
      <c r="E31" s="10">
        <v>10.0</v>
      </c>
      <c r="F31" s="10">
        <v>20.0</v>
      </c>
      <c r="G31" s="19">
        <f>F31*E31*D31</f>
        <v>800</v>
      </c>
      <c r="H31" s="19">
        <v>400.0</v>
      </c>
      <c r="I31" s="19"/>
      <c r="J31" s="10"/>
    </row>
    <row r="32" ht="14.25" customHeight="1">
      <c r="B32" s="22"/>
      <c r="C32" s="23" t="s">
        <v>216</v>
      </c>
      <c r="D32" s="24">
        <v>3.0</v>
      </c>
      <c r="E32" s="20" t="s">
        <v>67</v>
      </c>
      <c r="F32" s="20"/>
      <c r="G32" s="19"/>
      <c r="H32" s="56"/>
      <c r="I32" s="56"/>
      <c r="J32" s="20"/>
    </row>
    <row r="33" ht="14.25" customHeight="1">
      <c r="B33" s="22"/>
      <c r="C33" s="23"/>
      <c r="D33" s="24"/>
      <c r="E33" s="20"/>
      <c r="F33" s="20"/>
      <c r="G33" s="19"/>
      <c r="H33" s="56"/>
      <c r="I33" s="56"/>
      <c r="J33" s="20"/>
    </row>
    <row r="34" ht="14.25" customHeight="1">
      <c r="B34" s="22" t="s">
        <v>69</v>
      </c>
      <c r="C34" s="23" t="s">
        <v>46</v>
      </c>
      <c r="D34" s="24">
        <v>4.0</v>
      </c>
      <c r="E34" s="20">
        <v>15.0</v>
      </c>
      <c r="F34" s="26">
        <v>4.5</v>
      </c>
      <c r="G34" s="19"/>
      <c r="H34" s="56"/>
      <c r="I34" s="56"/>
      <c r="J34" s="20"/>
    </row>
    <row r="35" ht="14.25" customHeight="1">
      <c r="B35" s="22" t="s">
        <v>69</v>
      </c>
      <c r="C35" s="23" t="s">
        <v>58</v>
      </c>
      <c r="D35" s="24">
        <v>4.0</v>
      </c>
      <c r="E35" s="20">
        <v>10.0</v>
      </c>
      <c r="F35" s="20">
        <v>12.0</v>
      </c>
      <c r="G35" s="19"/>
      <c r="H35" s="56"/>
      <c r="I35" s="56"/>
      <c r="J35" s="20"/>
    </row>
    <row r="36" ht="14.25" customHeight="1">
      <c r="B36" s="22"/>
      <c r="C36" s="23"/>
      <c r="D36" s="24"/>
      <c r="E36" s="20"/>
      <c r="F36" s="20"/>
      <c r="G36" s="19"/>
      <c r="H36" s="20"/>
      <c r="I36" s="20"/>
      <c r="J36" s="20"/>
    </row>
    <row r="37" ht="14.25" customHeight="1">
      <c r="B37" s="22" t="s">
        <v>69</v>
      </c>
      <c r="C37" s="23" t="s">
        <v>217</v>
      </c>
      <c r="D37" s="24">
        <v>4.0</v>
      </c>
      <c r="E37" s="20">
        <v>12.0</v>
      </c>
      <c r="F37" s="26">
        <v>7.5</v>
      </c>
      <c r="G37" s="19">
        <f>F37*E37*D37</f>
        <v>360</v>
      </c>
      <c r="H37" s="20">
        <v>300.0</v>
      </c>
      <c r="I37" s="20"/>
      <c r="J37" s="20"/>
    </row>
    <row r="38" ht="14.25" customHeight="1">
      <c r="B38" s="22"/>
      <c r="C38" s="23" t="s">
        <v>218</v>
      </c>
      <c r="D38" s="24">
        <v>3.0</v>
      </c>
      <c r="E38" s="20">
        <v>20.0</v>
      </c>
      <c r="F38" s="20" t="s">
        <v>219</v>
      </c>
      <c r="G38" s="19"/>
      <c r="H38" s="56"/>
      <c r="I38" s="56"/>
      <c r="J38" s="20"/>
    </row>
    <row r="39" ht="14.25" customHeight="1">
      <c r="B39" s="38"/>
      <c r="C39" s="16"/>
      <c r="D39" s="17"/>
      <c r="E39" s="20"/>
      <c r="F39" s="20"/>
      <c r="G39" s="20"/>
      <c r="H39" s="20"/>
      <c r="I39" s="20"/>
      <c r="J39" s="20"/>
    </row>
    <row r="40" ht="14.25" customHeight="1">
      <c r="B40" s="48" t="s">
        <v>69</v>
      </c>
      <c r="C40" s="28" t="s">
        <v>54</v>
      </c>
      <c r="D40" s="29"/>
      <c r="E40" s="30"/>
      <c r="F40" s="30"/>
      <c r="G40" s="30"/>
      <c r="H40" s="30"/>
      <c r="I40" s="30"/>
      <c r="J40" s="30"/>
    </row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57"/>
    <col customWidth="1" min="3" max="3" width="20.14"/>
    <col customWidth="1" min="4" max="4" width="6.71"/>
    <col customWidth="1" min="5" max="5" width="14.0"/>
    <col customWidth="1" min="6" max="6" width="13.29"/>
    <col customWidth="1" min="7" max="8" width="9.71"/>
    <col customWidth="1" min="9" max="9" width="4.29"/>
    <col customWidth="1" min="10" max="10" width="29.0"/>
    <col customWidth="1" min="11" max="11" width="10.71"/>
    <col customWidth="1" min="12" max="12" width="11.29"/>
    <col customWidth="1" min="13" max="13" width="21.14"/>
    <col customWidth="1" min="14" max="14" width="6.71"/>
    <col customWidth="1" min="15" max="15" width="13.43"/>
    <col customWidth="1" min="16" max="16" width="5.43"/>
    <col customWidth="1" min="17" max="17" width="9.43"/>
    <col customWidth="1" min="18" max="18" width="9.71"/>
    <col customWidth="1" min="19" max="19" width="4.29"/>
    <col customWidth="1" min="20" max="20" width="12.71"/>
    <col customWidth="1" min="21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10</v>
      </c>
      <c r="L2" s="3" t="s">
        <v>11</v>
      </c>
      <c r="M2" s="4" t="s">
        <v>15</v>
      </c>
    </row>
    <row r="3" ht="14.25" customHeight="1">
      <c r="B3" s="22"/>
      <c r="C3" s="53" t="s">
        <v>207</v>
      </c>
      <c r="D3" s="54">
        <v>5.0</v>
      </c>
      <c r="E3" s="10" t="s">
        <v>208</v>
      </c>
      <c r="F3" s="20"/>
      <c r="G3" s="20"/>
      <c r="H3" s="20"/>
      <c r="I3" s="20"/>
      <c r="J3" s="20"/>
      <c r="L3" s="12" t="s">
        <v>17</v>
      </c>
      <c r="M3" s="14">
        <v>8.0</v>
      </c>
    </row>
    <row r="4" ht="14.25" customHeight="1">
      <c r="B4" s="22"/>
      <c r="C4" s="23"/>
      <c r="D4" s="24"/>
      <c r="E4" s="20"/>
      <c r="F4" s="20"/>
      <c r="G4" s="20"/>
      <c r="H4" s="20"/>
      <c r="I4" s="20"/>
      <c r="J4" s="20"/>
      <c r="L4" s="12" t="s">
        <v>20</v>
      </c>
      <c r="M4" s="14">
        <v>8.0</v>
      </c>
    </row>
    <row r="5" ht="14.25" customHeight="1">
      <c r="B5" s="22" t="s">
        <v>69</v>
      </c>
      <c r="C5" s="23" t="s">
        <v>204</v>
      </c>
      <c r="D5" s="24">
        <v>4.0</v>
      </c>
      <c r="E5" s="20">
        <v>10.0</v>
      </c>
      <c r="F5" s="20" t="s">
        <v>232</v>
      </c>
      <c r="G5" s="20" t="str">
        <f>D5*E5*F5</f>
        <v>#VALUE!</v>
      </c>
      <c r="H5" s="20" t="s">
        <v>227</v>
      </c>
      <c r="I5" s="20"/>
      <c r="J5" s="20"/>
      <c r="L5" s="12" t="s">
        <v>21</v>
      </c>
      <c r="M5" s="14">
        <v>8.0</v>
      </c>
    </row>
    <row r="6" ht="14.25" customHeight="1">
      <c r="B6" s="22" t="s">
        <v>69</v>
      </c>
      <c r="C6" s="23" t="s">
        <v>209</v>
      </c>
      <c r="D6" s="24">
        <v>3.0</v>
      </c>
      <c r="E6" s="20" t="s">
        <v>233</v>
      </c>
      <c r="F6" s="20"/>
      <c r="G6" s="20"/>
      <c r="H6" s="20"/>
      <c r="I6" s="20"/>
      <c r="J6" s="20"/>
      <c r="L6" s="12" t="s">
        <v>24</v>
      </c>
      <c r="M6" s="78">
        <v>0.0</v>
      </c>
    </row>
    <row r="7" ht="14.25" customHeight="1">
      <c r="B7" s="22"/>
      <c r="C7" s="23"/>
      <c r="D7" s="24"/>
      <c r="E7" s="20"/>
      <c r="F7" s="20"/>
      <c r="G7" s="20"/>
      <c r="H7" s="20"/>
      <c r="I7" s="20"/>
      <c r="J7" s="20"/>
      <c r="L7" s="12" t="s">
        <v>26</v>
      </c>
      <c r="M7" s="78">
        <v>0.0</v>
      </c>
      <c r="Q7" s="79" t="s">
        <v>53</v>
      </c>
    </row>
    <row r="8" ht="14.25" customHeight="1">
      <c r="B8" s="22" t="s">
        <v>69</v>
      </c>
      <c r="C8" s="23" t="s">
        <v>48</v>
      </c>
      <c r="D8" s="24">
        <v>4.0</v>
      </c>
      <c r="E8" s="20">
        <v>15.0</v>
      </c>
      <c r="F8" s="20" t="s">
        <v>234</v>
      </c>
      <c r="G8" s="20"/>
      <c r="H8" s="20"/>
      <c r="I8" s="20"/>
      <c r="J8" s="20"/>
      <c r="L8" s="12" t="s">
        <v>28</v>
      </c>
      <c r="M8" s="14">
        <v>8.0</v>
      </c>
    </row>
    <row r="9" ht="14.25" customHeight="1">
      <c r="B9" s="22"/>
      <c r="C9" s="23"/>
      <c r="D9" s="24"/>
      <c r="E9" s="20"/>
      <c r="F9" s="20"/>
      <c r="G9" s="20"/>
      <c r="H9" s="20"/>
      <c r="I9" s="20"/>
      <c r="J9" s="20"/>
      <c r="L9" s="12" t="s">
        <v>29</v>
      </c>
      <c r="M9" s="78">
        <v>0.0</v>
      </c>
    </row>
    <row r="10" ht="14.25" customHeight="1">
      <c r="B10" s="22" t="s">
        <v>69</v>
      </c>
      <c r="C10" s="23" t="s">
        <v>25</v>
      </c>
      <c r="D10" s="24">
        <v>4.0</v>
      </c>
      <c r="E10" s="20">
        <v>12.0</v>
      </c>
      <c r="F10" s="26">
        <v>7.5</v>
      </c>
      <c r="G10" s="20">
        <f>D10*E10*F10</f>
        <v>360</v>
      </c>
      <c r="H10" s="20">
        <v>330.0</v>
      </c>
      <c r="I10" s="20"/>
      <c r="J10" s="20"/>
      <c r="L10" s="12" t="s">
        <v>31</v>
      </c>
      <c r="M10" s="14">
        <v>8.0</v>
      </c>
    </row>
    <row r="11" ht="14.25" customHeight="1">
      <c r="B11" s="22" t="s">
        <v>69</v>
      </c>
      <c r="C11" s="23" t="s">
        <v>211</v>
      </c>
      <c r="D11" s="24">
        <v>3.0</v>
      </c>
      <c r="E11" s="20" t="s">
        <v>67</v>
      </c>
      <c r="F11" s="20"/>
      <c r="G11" s="20"/>
      <c r="H11" s="20"/>
      <c r="I11" s="20"/>
      <c r="J11" s="20"/>
      <c r="L11" s="12" t="s">
        <v>32</v>
      </c>
      <c r="M11" s="14">
        <v>8.0</v>
      </c>
    </row>
    <row r="12" ht="14.25" customHeight="1">
      <c r="B12" s="22"/>
      <c r="C12" s="23"/>
      <c r="D12" s="24"/>
      <c r="E12" s="20"/>
      <c r="F12" s="20"/>
      <c r="G12" s="20"/>
      <c r="H12" s="20"/>
      <c r="I12" s="20"/>
      <c r="J12" s="20"/>
      <c r="L12" s="12" t="s">
        <v>33</v>
      </c>
      <c r="M12" s="78">
        <v>0.0</v>
      </c>
    </row>
    <row r="13" ht="14.25" customHeight="1">
      <c r="B13" s="22" t="s">
        <v>69</v>
      </c>
      <c r="C13" s="23" t="s">
        <v>30</v>
      </c>
      <c r="D13" s="24"/>
      <c r="E13" s="20" t="s">
        <v>224</v>
      </c>
      <c r="F13" s="20"/>
      <c r="G13" s="20"/>
      <c r="H13" s="20"/>
      <c r="I13" s="20"/>
      <c r="J13" s="20"/>
      <c r="L13" s="36" t="s">
        <v>35</v>
      </c>
      <c r="M13" s="77">
        <v>15.0</v>
      </c>
    </row>
    <row r="14" ht="14.25" customHeight="1">
      <c r="B14" s="33"/>
      <c r="C14" s="33"/>
      <c r="D14" s="33"/>
      <c r="E14" s="33"/>
      <c r="F14" s="33"/>
      <c r="G14" s="33"/>
      <c r="H14" s="33"/>
      <c r="I14" s="33"/>
      <c r="J14" s="33"/>
    </row>
    <row r="15" ht="14.25" customHeight="1">
      <c r="B15" s="1" t="s">
        <v>12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1" t="s">
        <v>9</v>
      </c>
      <c r="J15" s="1" t="s">
        <v>10</v>
      </c>
      <c r="L15" s="1" t="s">
        <v>235</v>
      </c>
      <c r="M15" s="1">
        <v>3.0</v>
      </c>
      <c r="N15" s="1" t="s">
        <v>3</v>
      </c>
      <c r="O15" s="1" t="s">
        <v>4</v>
      </c>
      <c r="P15" s="1" t="s">
        <v>5</v>
      </c>
      <c r="Q15" s="1" t="s">
        <v>6</v>
      </c>
      <c r="R15" s="1" t="s">
        <v>7</v>
      </c>
      <c r="S15" s="1" t="s">
        <v>9</v>
      </c>
      <c r="T15" s="1" t="s">
        <v>10</v>
      </c>
    </row>
    <row r="16" ht="14.25" customHeight="1">
      <c r="B16" s="22"/>
      <c r="C16" s="53" t="s">
        <v>207</v>
      </c>
      <c r="D16" s="54">
        <v>5.0</v>
      </c>
      <c r="E16" s="10" t="s">
        <v>208</v>
      </c>
      <c r="F16" s="10"/>
      <c r="G16" s="10"/>
      <c r="H16" s="10"/>
      <c r="I16" s="10"/>
      <c r="J16" s="10"/>
      <c r="L16" s="22"/>
      <c r="M16" s="53" t="s">
        <v>207</v>
      </c>
      <c r="N16" s="54">
        <v>5.0</v>
      </c>
      <c r="O16" s="10" t="s">
        <v>208</v>
      </c>
      <c r="P16" s="10"/>
      <c r="Q16" s="10"/>
      <c r="R16" s="10"/>
      <c r="S16" s="10"/>
      <c r="T16" s="10"/>
    </row>
    <row r="17" ht="14.25" customHeight="1">
      <c r="B17" s="22"/>
      <c r="C17" s="23"/>
      <c r="D17" s="24"/>
      <c r="E17" s="20"/>
      <c r="F17" s="26"/>
      <c r="G17" s="19"/>
      <c r="H17" s="20"/>
      <c r="I17" s="20"/>
      <c r="J17" s="20"/>
      <c r="L17" s="22"/>
      <c r="M17" s="23"/>
      <c r="N17" s="24"/>
      <c r="O17" s="20"/>
      <c r="P17" s="26"/>
      <c r="Q17" s="19"/>
      <c r="R17" s="20"/>
      <c r="S17" s="20"/>
      <c r="T17" s="20"/>
    </row>
    <row r="18" ht="14.25" customHeight="1">
      <c r="B18" s="22" t="s">
        <v>69</v>
      </c>
      <c r="C18" s="23" t="s">
        <v>220</v>
      </c>
      <c r="D18" s="24">
        <v>4.0</v>
      </c>
      <c r="E18" s="20">
        <v>10.0</v>
      </c>
      <c r="F18" s="20" t="s">
        <v>236</v>
      </c>
      <c r="G18" s="19" t="str">
        <f t="shared" ref="G18:G19" si="1">F18*E18*D18</f>
        <v>#VALUE!</v>
      </c>
      <c r="H18" s="20" t="s">
        <v>228</v>
      </c>
      <c r="I18" s="20"/>
      <c r="J18" s="20"/>
      <c r="L18" s="22"/>
      <c r="M18" s="23" t="s">
        <v>47</v>
      </c>
      <c r="N18" s="24">
        <v>3.0</v>
      </c>
      <c r="O18" s="20">
        <v>12.0</v>
      </c>
      <c r="P18" s="20">
        <v>12.0</v>
      </c>
      <c r="Q18" s="19"/>
      <c r="R18" s="20"/>
      <c r="S18" s="20"/>
      <c r="T18" s="20"/>
    </row>
    <row r="19" ht="14.25" customHeight="1">
      <c r="B19" s="38" t="s">
        <v>69</v>
      </c>
      <c r="C19" s="16" t="s">
        <v>18</v>
      </c>
      <c r="D19" s="17">
        <v>4.0</v>
      </c>
      <c r="E19" s="20">
        <v>15.0</v>
      </c>
      <c r="F19" s="20">
        <v>12.0</v>
      </c>
      <c r="G19" s="19">
        <f t="shared" si="1"/>
        <v>720</v>
      </c>
      <c r="H19" s="20"/>
      <c r="I19" s="20"/>
      <c r="J19" s="80" t="s">
        <v>244</v>
      </c>
      <c r="L19" s="38"/>
      <c r="M19" s="16" t="s">
        <v>237</v>
      </c>
      <c r="N19" s="17">
        <v>3.0</v>
      </c>
      <c r="O19" s="20">
        <v>12.0</v>
      </c>
      <c r="P19" s="20">
        <v>6.3</v>
      </c>
      <c r="Q19" s="19"/>
      <c r="R19" s="20"/>
      <c r="S19" s="20"/>
      <c r="T19" s="20"/>
    </row>
    <row r="20" ht="14.25" customHeight="1">
      <c r="B20" s="38"/>
      <c r="C20" s="16"/>
      <c r="D20" s="17"/>
      <c r="E20" s="20"/>
      <c r="F20" s="20"/>
      <c r="G20" s="19"/>
      <c r="H20" s="20"/>
      <c r="I20" s="20"/>
      <c r="J20" s="20"/>
      <c r="L20" s="38"/>
      <c r="M20" s="16"/>
      <c r="N20" s="17"/>
      <c r="O20" s="20"/>
      <c r="P20" s="20"/>
      <c r="Q20" s="19"/>
      <c r="R20" s="20"/>
      <c r="S20" s="20"/>
      <c r="T20" s="20"/>
    </row>
    <row r="21" ht="14.25" customHeight="1">
      <c r="B21" s="38" t="s">
        <v>69</v>
      </c>
      <c r="C21" s="16" t="s">
        <v>77</v>
      </c>
      <c r="D21" s="17">
        <v>4.0</v>
      </c>
      <c r="E21" s="20">
        <v>15.0</v>
      </c>
      <c r="F21" s="20" t="s">
        <v>238</v>
      </c>
      <c r="G21" s="19"/>
      <c r="H21" s="20"/>
      <c r="I21" s="20"/>
      <c r="J21" s="80" t="s">
        <v>245</v>
      </c>
      <c r="L21" s="38"/>
      <c r="M21" s="16" t="s">
        <v>239</v>
      </c>
      <c r="N21" s="17">
        <v>3.0</v>
      </c>
      <c r="O21" s="20">
        <v>12.0</v>
      </c>
      <c r="P21" s="20">
        <v>8.0</v>
      </c>
      <c r="Q21" s="19"/>
      <c r="R21" s="20"/>
      <c r="S21" s="20"/>
      <c r="T21" s="20"/>
    </row>
    <row r="22" ht="14.25" customHeight="1">
      <c r="B22" s="22"/>
      <c r="C22" s="23"/>
      <c r="D22" s="24"/>
      <c r="E22" s="20"/>
      <c r="F22" s="20"/>
      <c r="G22" s="19"/>
      <c r="H22" s="20"/>
      <c r="I22" s="20"/>
      <c r="J22" s="20"/>
      <c r="L22" s="22" t="s">
        <v>69</v>
      </c>
      <c r="M22" s="23" t="s">
        <v>240</v>
      </c>
      <c r="N22" s="24">
        <v>3.0</v>
      </c>
      <c r="O22" s="20">
        <v>12.0</v>
      </c>
      <c r="P22" s="20">
        <v>15.0</v>
      </c>
      <c r="Q22" s="19"/>
      <c r="R22" s="20"/>
      <c r="S22" s="20"/>
      <c r="T22" s="20"/>
    </row>
    <row r="23" ht="14.25" customHeight="1">
      <c r="B23" s="22" t="s">
        <v>69</v>
      </c>
      <c r="C23" s="23" t="s">
        <v>212</v>
      </c>
      <c r="D23" s="24">
        <v>4.0</v>
      </c>
      <c r="E23" s="20">
        <v>7.0</v>
      </c>
      <c r="F23" s="20">
        <v>1.0</v>
      </c>
      <c r="G23" s="20">
        <f t="shared" ref="G23:G24" si="2">D23*E23*F23</f>
        <v>28</v>
      </c>
      <c r="H23" s="20">
        <v>20.0</v>
      </c>
      <c r="I23" s="20"/>
      <c r="J23" s="20"/>
      <c r="L23" s="22"/>
      <c r="M23" s="23"/>
      <c r="N23" s="24"/>
      <c r="O23" s="20"/>
      <c r="P23" s="20"/>
      <c r="Q23" s="20"/>
      <c r="R23" s="20"/>
      <c r="S23" s="20"/>
      <c r="T23" s="20"/>
    </row>
    <row r="24" ht="14.25" customHeight="1">
      <c r="B24" s="75" t="s">
        <v>69</v>
      </c>
      <c r="C24" s="43" t="s">
        <v>39</v>
      </c>
      <c r="D24" s="24">
        <v>4.0</v>
      </c>
      <c r="E24" s="20">
        <v>10.0</v>
      </c>
      <c r="F24" s="20">
        <v>11.0</v>
      </c>
      <c r="G24" s="20">
        <f t="shared" si="2"/>
        <v>440</v>
      </c>
      <c r="H24" s="20">
        <v>270.0</v>
      </c>
      <c r="I24" s="26"/>
      <c r="J24" s="26"/>
      <c r="L24" s="75"/>
      <c r="M24" s="43" t="s">
        <v>231</v>
      </c>
      <c r="N24" s="24"/>
      <c r="O24" s="20" t="s">
        <v>241</v>
      </c>
      <c r="P24" s="20"/>
      <c r="Q24" s="20"/>
      <c r="R24" s="20"/>
      <c r="S24" s="26"/>
      <c r="T24" s="26"/>
    </row>
    <row r="25" ht="14.25" customHeight="1">
      <c r="B25" s="45"/>
      <c r="C25" s="46"/>
      <c r="D25" s="17"/>
      <c r="E25" s="20"/>
      <c r="F25" s="26"/>
      <c r="G25" s="20"/>
      <c r="H25" s="20"/>
      <c r="I25" s="26"/>
      <c r="J25" s="26"/>
    </row>
    <row r="26" ht="14.25" customHeight="1">
      <c r="B26" s="48"/>
      <c r="C26" s="28" t="s">
        <v>225</v>
      </c>
      <c r="D26" s="29"/>
      <c r="E26" s="30"/>
      <c r="F26" s="30" t="s">
        <v>242</v>
      </c>
      <c r="G26" s="30" t="s">
        <v>243</v>
      </c>
      <c r="H26" s="30"/>
      <c r="I26" s="30"/>
      <c r="J26" s="30"/>
    </row>
    <row r="27" ht="14.25" customHeight="1"/>
    <row r="28" ht="14.25" customHeight="1">
      <c r="B28" s="1" t="s">
        <v>13</v>
      </c>
      <c r="C28" s="1" t="s">
        <v>2</v>
      </c>
      <c r="D28" s="1" t="s">
        <v>3</v>
      </c>
      <c r="E28" s="1" t="s">
        <v>4</v>
      </c>
      <c r="F28" s="1" t="s">
        <v>5</v>
      </c>
      <c r="G28" s="1" t="s">
        <v>6</v>
      </c>
      <c r="H28" s="1" t="s">
        <v>7</v>
      </c>
      <c r="I28" s="1" t="s">
        <v>9</v>
      </c>
      <c r="J28" s="1" t="s">
        <v>10</v>
      </c>
    </row>
    <row r="29" ht="14.25" customHeight="1">
      <c r="B29" s="63"/>
      <c r="C29" s="53" t="s">
        <v>207</v>
      </c>
      <c r="D29" s="54">
        <v>5.0</v>
      </c>
      <c r="E29" s="10" t="s">
        <v>208</v>
      </c>
      <c r="F29" s="10"/>
      <c r="G29" s="10"/>
      <c r="H29" s="10"/>
      <c r="I29" s="10"/>
      <c r="J29" s="10"/>
    </row>
    <row r="30" ht="14.25" customHeight="1">
      <c r="B30" s="63"/>
      <c r="C30" s="53"/>
      <c r="D30" s="54"/>
      <c r="E30" s="10"/>
      <c r="F30" s="10"/>
      <c r="G30" s="19"/>
      <c r="H30" s="19"/>
      <c r="I30" s="19"/>
      <c r="J30" s="10"/>
    </row>
    <row r="31" ht="14.25" customHeight="1">
      <c r="B31" s="63" t="s">
        <v>69</v>
      </c>
      <c r="C31" s="53" t="s">
        <v>215</v>
      </c>
      <c r="D31" s="54">
        <v>4.0</v>
      </c>
      <c r="E31" s="10">
        <v>10.0</v>
      </c>
      <c r="F31" s="10" t="s">
        <v>246</v>
      </c>
      <c r="G31" s="19" t="str">
        <f>F31*E31*D31</f>
        <v>#VALUE!</v>
      </c>
      <c r="H31" s="19">
        <v>400.0</v>
      </c>
      <c r="I31" s="19"/>
      <c r="J31" s="10"/>
    </row>
    <row r="32" ht="14.25" customHeight="1">
      <c r="B32" s="22" t="s">
        <v>69</v>
      </c>
      <c r="C32" s="23" t="s">
        <v>216</v>
      </c>
      <c r="D32" s="24">
        <v>3.0</v>
      </c>
      <c r="E32" s="20" t="s">
        <v>67</v>
      </c>
      <c r="F32" s="20"/>
      <c r="G32" s="19"/>
      <c r="H32" s="56"/>
      <c r="I32" s="56"/>
      <c r="J32" s="20"/>
    </row>
    <row r="33" ht="14.25" customHeight="1">
      <c r="B33" s="22"/>
      <c r="C33" s="23"/>
      <c r="D33" s="24"/>
      <c r="E33" s="20"/>
      <c r="F33" s="20"/>
      <c r="G33" s="19"/>
      <c r="H33" s="56"/>
      <c r="I33" s="56"/>
      <c r="J33" s="20"/>
    </row>
    <row r="34" ht="14.25" customHeight="1">
      <c r="B34" s="22" t="s">
        <v>69</v>
      </c>
      <c r="C34" s="23" t="s">
        <v>46</v>
      </c>
      <c r="D34" s="24">
        <v>4.0</v>
      </c>
      <c r="E34" s="20">
        <v>12.0</v>
      </c>
      <c r="F34" s="26">
        <v>4.5</v>
      </c>
      <c r="G34" s="19"/>
      <c r="H34" s="56"/>
      <c r="I34" s="56"/>
      <c r="J34" s="80" t="s">
        <v>247</v>
      </c>
    </row>
    <row r="35" ht="14.25" customHeight="1">
      <c r="B35" s="22" t="s">
        <v>69</v>
      </c>
      <c r="C35" s="23" t="s">
        <v>58</v>
      </c>
      <c r="D35" s="24">
        <v>4.0</v>
      </c>
      <c r="E35" s="20">
        <v>10.0</v>
      </c>
      <c r="F35" s="20">
        <v>12.0</v>
      </c>
      <c r="G35" s="19"/>
      <c r="H35" s="56"/>
      <c r="I35" s="56"/>
      <c r="J35" s="80" t="s">
        <v>247</v>
      </c>
    </row>
    <row r="36" ht="14.25" customHeight="1">
      <c r="B36" s="22"/>
      <c r="C36" s="23"/>
      <c r="D36" s="24"/>
      <c r="E36" s="20"/>
      <c r="F36" s="20"/>
      <c r="G36" s="19"/>
      <c r="H36" s="20"/>
      <c r="I36" s="20"/>
      <c r="J36" s="20"/>
    </row>
    <row r="37" ht="14.25" customHeight="1">
      <c r="B37" s="22" t="s">
        <v>69</v>
      </c>
      <c r="C37" s="23" t="s">
        <v>217</v>
      </c>
      <c r="D37" s="24">
        <v>4.0</v>
      </c>
      <c r="E37" s="20">
        <v>12.0</v>
      </c>
      <c r="F37" s="26">
        <v>7.5</v>
      </c>
      <c r="G37" s="19">
        <f>F37*E37*D37</f>
        <v>360</v>
      </c>
      <c r="H37" s="20">
        <v>300.0</v>
      </c>
      <c r="I37" s="20"/>
      <c r="J37" s="20"/>
    </row>
    <row r="38" ht="14.25" customHeight="1">
      <c r="B38" s="22"/>
      <c r="C38" s="23"/>
      <c r="D38" s="24"/>
      <c r="E38" s="20"/>
      <c r="F38" s="20"/>
      <c r="G38" s="19"/>
      <c r="H38" s="56"/>
      <c r="I38" s="56"/>
      <c r="J38" s="20"/>
    </row>
    <row r="39" ht="14.25" customHeight="1">
      <c r="B39" s="38"/>
      <c r="C39" s="16"/>
      <c r="D39" s="17"/>
      <c r="E39" s="20"/>
      <c r="F39" s="20"/>
      <c r="G39" s="20"/>
      <c r="H39" s="20"/>
      <c r="I39" s="20"/>
      <c r="J39" s="20"/>
    </row>
    <row r="40" ht="14.25" customHeight="1">
      <c r="B40" s="48"/>
      <c r="C40" s="28" t="s">
        <v>54</v>
      </c>
      <c r="D40" s="29"/>
      <c r="E40" s="30"/>
      <c r="F40" s="30"/>
      <c r="G40" s="30"/>
      <c r="H40" s="30"/>
      <c r="I40" s="30"/>
      <c r="J40" s="30"/>
    </row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71"/>
    <col customWidth="1" min="2" max="2" width="6.71"/>
    <col customWidth="1" min="3" max="3" width="21.14"/>
    <col customWidth="1" min="4" max="4" width="6.71"/>
    <col customWidth="1" min="5" max="5" width="14.0"/>
    <col customWidth="1" min="6" max="6" width="13.71"/>
    <col customWidth="1" min="7" max="7" width="10.0"/>
    <col customWidth="1" min="8" max="8" width="10.71"/>
    <col customWidth="1" min="9" max="9" width="17.71"/>
    <col customWidth="1" min="10" max="10" width="4.29"/>
    <col customWidth="1" min="11" max="11" width="29.0"/>
    <col customWidth="1" min="12" max="12" width="4.0"/>
    <col customWidth="1" min="13" max="13" width="11.29"/>
    <col customWidth="1" min="14" max="14" width="20.29"/>
    <col customWidth="1" min="15" max="15" width="6.71"/>
    <col customWidth="1" min="16" max="16" width="13.43"/>
    <col customWidth="1" min="17" max="17" width="5.43"/>
    <col customWidth="1" min="18" max="18" width="9.43"/>
    <col customWidth="1" min="19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M2" s="3" t="s">
        <v>11</v>
      </c>
      <c r="N2" s="4" t="s">
        <v>15</v>
      </c>
    </row>
    <row r="3" ht="14.25" customHeight="1">
      <c r="B3" s="22" t="s">
        <v>69</v>
      </c>
      <c r="C3" s="23" t="s">
        <v>204</v>
      </c>
      <c r="D3" s="24">
        <v>4.0</v>
      </c>
      <c r="E3" s="20">
        <v>10.0</v>
      </c>
      <c r="F3" s="20" t="s">
        <v>248</v>
      </c>
      <c r="G3" s="20" t="str">
        <f>D3*E3*F3</f>
        <v>#VALUE!</v>
      </c>
      <c r="H3" s="20" t="s">
        <v>232</v>
      </c>
      <c r="I3" s="20" t="s">
        <v>23</v>
      </c>
      <c r="J3" s="20"/>
      <c r="K3" s="20"/>
      <c r="M3" s="12" t="s">
        <v>17</v>
      </c>
      <c r="N3" s="14">
        <v>8.0</v>
      </c>
    </row>
    <row r="4" ht="14.25" customHeight="1">
      <c r="B4" s="22" t="s">
        <v>69</v>
      </c>
      <c r="C4" s="23" t="s">
        <v>209</v>
      </c>
      <c r="D4" s="24">
        <v>3.0</v>
      </c>
      <c r="E4" s="20" t="s">
        <v>233</v>
      </c>
      <c r="F4" s="20"/>
      <c r="G4" s="20"/>
      <c r="H4" s="20"/>
      <c r="I4" s="20" t="s">
        <v>249</v>
      </c>
      <c r="J4" s="20"/>
      <c r="K4" s="20"/>
      <c r="M4" s="12" t="s">
        <v>20</v>
      </c>
      <c r="N4" s="14">
        <v>8.0</v>
      </c>
    </row>
    <row r="5" ht="14.25" customHeight="1">
      <c r="B5" s="22"/>
      <c r="C5" s="23"/>
      <c r="D5" s="24"/>
      <c r="E5" s="20"/>
      <c r="F5" s="20"/>
      <c r="G5" s="20"/>
      <c r="H5" s="20"/>
      <c r="I5" s="20"/>
      <c r="J5" s="20"/>
      <c r="K5" s="20"/>
      <c r="M5" s="12" t="s">
        <v>21</v>
      </c>
      <c r="N5" s="14">
        <v>8.0</v>
      </c>
    </row>
    <row r="6" ht="14.25" customHeight="1">
      <c r="B6" s="22" t="s">
        <v>69</v>
      </c>
      <c r="C6" s="23" t="s">
        <v>48</v>
      </c>
      <c r="D6" s="24">
        <v>4.0</v>
      </c>
      <c r="E6" s="20">
        <v>15.0</v>
      </c>
      <c r="F6" s="20" t="s">
        <v>250</v>
      </c>
      <c r="G6" s="20"/>
      <c r="H6" s="20" t="s">
        <v>234</v>
      </c>
      <c r="I6" s="20" t="s">
        <v>251</v>
      </c>
      <c r="J6" s="20"/>
      <c r="K6" s="20"/>
      <c r="M6" s="12" t="s">
        <v>24</v>
      </c>
      <c r="N6" s="78">
        <v>0.0</v>
      </c>
    </row>
    <row r="7" ht="14.25" customHeight="1">
      <c r="B7" s="22"/>
      <c r="C7" s="23" t="s">
        <v>211</v>
      </c>
      <c r="D7" s="24">
        <v>3.0</v>
      </c>
      <c r="E7" s="20" t="s">
        <v>252</v>
      </c>
      <c r="F7" s="20" t="s">
        <v>219</v>
      </c>
      <c r="G7" s="20"/>
      <c r="H7" s="20"/>
      <c r="I7" s="20" t="s">
        <v>249</v>
      </c>
      <c r="J7" s="20"/>
      <c r="K7" s="20"/>
      <c r="M7" s="12" t="s">
        <v>26</v>
      </c>
      <c r="N7" s="78">
        <v>0.0</v>
      </c>
      <c r="R7" s="79" t="s">
        <v>53</v>
      </c>
    </row>
    <row r="8" ht="14.25" customHeight="1">
      <c r="B8" s="22"/>
      <c r="C8" s="23"/>
      <c r="D8" s="24"/>
      <c r="E8" s="20"/>
      <c r="F8" s="20"/>
      <c r="G8" s="20"/>
      <c r="H8" s="20"/>
      <c r="I8" s="20"/>
      <c r="J8" s="20"/>
      <c r="K8" s="20"/>
      <c r="M8" s="12" t="s">
        <v>28</v>
      </c>
      <c r="N8" s="14">
        <v>8.0</v>
      </c>
    </row>
    <row r="9" ht="14.25" customHeight="1">
      <c r="B9" s="22" t="s">
        <v>69</v>
      </c>
      <c r="C9" s="23" t="s">
        <v>25</v>
      </c>
      <c r="D9" s="24">
        <v>4.0</v>
      </c>
      <c r="E9" s="20">
        <v>10.0</v>
      </c>
      <c r="F9" s="20">
        <v>9.0</v>
      </c>
      <c r="G9" s="20">
        <f t="shared" ref="G9:G10" si="1">D9*E9*F9</f>
        <v>360</v>
      </c>
      <c r="H9" s="20">
        <v>360.0</v>
      </c>
      <c r="I9" s="20" t="s">
        <v>253</v>
      </c>
      <c r="J9" s="20"/>
      <c r="K9" s="20"/>
      <c r="M9" s="12" t="s">
        <v>29</v>
      </c>
      <c r="N9" s="14">
        <v>8.0</v>
      </c>
    </row>
    <row r="10" ht="14.25" customHeight="1">
      <c r="B10" s="22" t="s">
        <v>69</v>
      </c>
      <c r="C10" s="23" t="s">
        <v>27</v>
      </c>
      <c r="D10" s="24">
        <v>4.0</v>
      </c>
      <c r="E10" s="20">
        <v>20.0</v>
      </c>
      <c r="F10" s="20">
        <v>4.5</v>
      </c>
      <c r="G10" s="20">
        <f t="shared" si="1"/>
        <v>360</v>
      </c>
      <c r="H10" s="20"/>
      <c r="I10" s="20" t="s">
        <v>254</v>
      </c>
      <c r="J10" s="20"/>
      <c r="K10" s="20"/>
      <c r="M10" s="12" t="s">
        <v>31</v>
      </c>
      <c r="N10" s="14">
        <v>8.0</v>
      </c>
    </row>
    <row r="11" ht="14.25" customHeight="1">
      <c r="B11" s="22"/>
      <c r="C11" s="23"/>
      <c r="D11" s="24"/>
      <c r="E11" s="20"/>
      <c r="F11" s="20"/>
      <c r="G11" s="20"/>
      <c r="H11" s="20"/>
      <c r="I11" s="20"/>
      <c r="J11" s="20"/>
      <c r="K11" s="20"/>
      <c r="M11" s="12" t="s">
        <v>32</v>
      </c>
      <c r="N11" s="14">
        <v>12.0</v>
      </c>
    </row>
    <row r="12" ht="14.25" customHeight="1">
      <c r="B12" s="22" t="s">
        <v>69</v>
      </c>
      <c r="C12" s="23" t="s">
        <v>30</v>
      </c>
      <c r="D12" s="24"/>
      <c r="E12" s="20" t="s">
        <v>224</v>
      </c>
      <c r="F12" s="20"/>
      <c r="G12" s="20"/>
      <c r="H12" s="20"/>
      <c r="I12" s="20"/>
      <c r="J12" s="20"/>
      <c r="K12" s="20"/>
      <c r="M12" s="12" t="s">
        <v>33</v>
      </c>
      <c r="N12" s="14">
        <v>8.0</v>
      </c>
    </row>
    <row r="13" ht="14.25" customHeight="1">
      <c r="B13" s="33"/>
      <c r="C13" s="33"/>
      <c r="D13" s="33"/>
      <c r="E13" s="33"/>
      <c r="F13" s="33"/>
      <c r="G13" s="33"/>
      <c r="H13" s="33"/>
      <c r="I13" s="33"/>
      <c r="J13" s="33"/>
      <c r="K13" s="33"/>
      <c r="M13" s="36" t="s">
        <v>35</v>
      </c>
      <c r="N13" s="77">
        <v>8.0</v>
      </c>
    </row>
    <row r="14" ht="14.25" customHeight="1">
      <c r="B14" s="1" t="s">
        <v>12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</row>
    <row r="15" ht="14.25" customHeight="1">
      <c r="B15" s="22" t="s">
        <v>69</v>
      </c>
      <c r="C15" s="23" t="s">
        <v>220</v>
      </c>
      <c r="D15" s="24">
        <v>4.0</v>
      </c>
      <c r="E15" s="20">
        <v>10.0</v>
      </c>
      <c r="F15" s="20" t="s">
        <v>255</v>
      </c>
      <c r="G15" s="19"/>
      <c r="H15" s="20" t="s">
        <v>236</v>
      </c>
      <c r="I15" s="20" t="s">
        <v>251</v>
      </c>
      <c r="J15" s="20"/>
      <c r="K15" s="20"/>
    </row>
    <row r="16" ht="14.25" customHeight="1">
      <c r="B16" s="38" t="s">
        <v>69</v>
      </c>
      <c r="C16" s="16" t="s">
        <v>18</v>
      </c>
      <c r="D16" s="17">
        <v>4.0</v>
      </c>
      <c r="E16" s="20">
        <v>15.0</v>
      </c>
      <c r="F16" s="20">
        <v>12.0</v>
      </c>
      <c r="G16" s="19">
        <f>F16*E16*D16</f>
        <v>720</v>
      </c>
      <c r="H16" s="20">
        <v>720.0</v>
      </c>
      <c r="I16" s="20" t="s">
        <v>254</v>
      </c>
      <c r="J16" s="20"/>
      <c r="K16" s="20"/>
    </row>
    <row r="17" ht="14.25" customHeight="1">
      <c r="B17" s="38"/>
      <c r="C17" s="16"/>
      <c r="D17" s="17"/>
      <c r="E17" s="20"/>
      <c r="F17" s="20"/>
      <c r="G17" s="19"/>
      <c r="H17" s="20"/>
      <c r="I17" s="20"/>
      <c r="J17" s="20"/>
      <c r="K17" s="20"/>
    </row>
    <row r="18" ht="14.25" customHeight="1">
      <c r="B18" s="38"/>
      <c r="C18" s="16" t="s">
        <v>77</v>
      </c>
      <c r="D18" s="17">
        <v>4.0</v>
      </c>
      <c r="E18" s="20">
        <v>15.0</v>
      </c>
      <c r="F18" s="20" t="s">
        <v>256</v>
      </c>
      <c r="G18" s="19"/>
      <c r="H18" s="20" t="s">
        <v>238</v>
      </c>
      <c r="I18" s="20" t="s">
        <v>62</v>
      </c>
      <c r="J18" s="20"/>
      <c r="K18" s="80" t="s">
        <v>245</v>
      </c>
    </row>
    <row r="19" ht="14.25" customHeight="1">
      <c r="B19" s="38"/>
      <c r="C19" s="16" t="s">
        <v>257</v>
      </c>
      <c r="D19" s="17">
        <v>4.0</v>
      </c>
      <c r="E19" s="20" t="s">
        <v>67</v>
      </c>
      <c r="F19" s="26"/>
      <c r="G19" s="19"/>
      <c r="H19" s="20"/>
      <c r="I19" s="20" t="s">
        <v>254</v>
      </c>
      <c r="J19" s="20"/>
      <c r="K19" s="20"/>
    </row>
    <row r="20" ht="14.25" customHeight="1">
      <c r="B20" s="22"/>
      <c r="C20" s="23"/>
      <c r="D20" s="24"/>
      <c r="E20" s="20"/>
      <c r="F20" s="20"/>
      <c r="G20" s="19"/>
      <c r="H20" s="20"/>
      <c r="I20" s="20"/>
      <c r="J20" s="20"/>
      <c r="K20" s="20"/>
    </row>
    <row r="21" ht="14.25" customHeight="1">
      <c r="B21" s="22" t="s">
        <v>69</v>
      </c>
      <c r="C21" s="23" t="s">
        <v>212</v>
      </c>
      <c r="D21" s="24">
        <v>4.0</v>
      </c>
      <c r="E21" s="20">
        <v>8.0</v>
      </c>
      <c r="F21" s="20" t="s">
        <v>258</v>
      </c>
      <c r="G21" s="20">
        <f>D21*E21</f>
        <v>32</v>
      </c>
      <c r="H21" s="20">
        <v>28.0</v>
      </c>
      <c r="I21" s="20" t="s">
        <v>254</v>
      </c>
      <c r="J21" s="20"/>
      <c r="K21" s="20"/>
    </row>
    <row r="22" ht="14.25" customHeight="1">
      <c r="B22" s="75" t="s">
        <v>69</v>
      </c>
      <c r="C22" s="43" t="s">
        <v>39</v>
      </c>
      <c r="D22" s="24">
        <v>4.0</v>
      </c>
      <c r="E22" s="20">
        <v>10.0</v>
      </c>
      <c r="F22" s="26">
        <v>12.5</v>
      </c>
      <c r="G22" s="20">
        <f>D22*E22*F22</f>
        <v>500</v>
      </c>
      <c r="H22" s="20">
        <v>440.0</v>
      </c>
      <c r="I22" s="20" t="s">
        <v>259</v>
      </c>
      <c r="J22" s="26"/>
      <c r="K22" s="26"/>
    </row>
    <row r="23" ht="14.25" customHeight="1">
      <c r="B23" s="45"/>
      <c r="C23" s="46"/>
      <c r="D23" s="17"/>
      <c r="E23" s="20"/>
      <c r="F23" s="26"/>
      <c r="G23" s="20"/>
      <c r="H23" s="20"/>
      <c r="I23" s="20"/>
      <c r="J23" s="26"/>
      <c r="K23" s="26"/>
    </row>
    <row r="24" ht="14.25" customHeight="1">
      <c r="B24" s="48"/>
      <c r="C24" s="28" t="s">
        <v>225</v>
      </c>
      <c r="D24" s="29"/>
      <c r="E24" s="30"/>
      <c r="F24" s="30" t="s">
        <v>242</v>
      </c>
      <c r="G24" s="30" t="s">
        <v>243</v>
      </c>
      <c r="H24" s="30"/>
      <c r="I24" s="30"/>
      <c r="J24" s="30"/>
      <c r="K24" s="81" t="s">
        <v>260</v>
      </c>
    </row>
    <row r="25" ht="14.25" customHeight="1"/>
    <row r="26" ht="14.25" customHeight="1">
      <c r="B26" s="1" t="s">
        <v>13</v>
      </c>
      <c r="C26" s="1" t="s">
        <v>2</v>
      </c>
      <c r="D26" s="1" t="s">
        <v>3</v>
      </c>
      <c r="E26" s="1" t="s">
        <v>4</v>
      </c>
      <c r="F26" s="1" t="s">
        <v>5</v>
      </c>
      <c r="G26" s="1" t="s">
        <v>6</v>
      </c>
      <c r="H26" s="1" t="s">
        <v>7</v>
      </c>
      <c r="I26" s="1" t="s">
        <v>8</v>
      </c>
      <c r="J26" s="1" t="s">
        <v>9</v>
      </c>
      <c r="K26" s="1" t="s">
        <v>10</v>
      </c>
    </row>
    <row r="27" ht="14.25" customHeight="1">
      <c r="B27" s="63"/>
      <c r="C27" s="53" t="s">
        <v>215</v>
      </c>
      <c r="D27" s="54">
        <v>4.0</v>
      </c>
      <c r="E27" s="10">
        <v>10.0</v>
      </c>
      <c r="F27" s="10" t="s">
        <v>261</v>
      </c>
      <c r="G27" s="19"/>
      <c r="H27" s="10" t="s">
        <v>246</v>
      </c>
      <c r="I27" s="19" t="s">
        <v>62</v>
      </c>
      <c r="J27" s="19"/>
      <c r="K27" s="10"/>
    </row>
    <row r="28" ht="14.25" customHeight="1">
      <c r="B28" s="22"/>
      <c r="C28" s="23" t="s">
        <v>216</v>
      </c>
      <c r="D28" s="24">
        <v>3.0</v>
      </c>
      <c r="E28" s="20" t="s">
        <v>67</v>
      </c>
      <c r="F28" s="20"/>
      <c r="G28" s="19"/>
      <c r="H28" s="56"/>
      <c r="I28" s="56" t="s">
        <v>249</v>
      </c>
      <c r="J28" s="56"/>
      <c r="K28" s="20"/>
    </row>
    <row r="29" ht="14.25" customHeight="1">
      <c r="B29" s="22"/>
      <c r="C29" s="23"/>
      <c r="D29" s="24"/>
      <c r="E29" s="20"/>
      <c r="F29" s="20"/>
      <c r="G29" s="19"/>
      <c r="H29" s="56"/>
      <c r="I29" s="56"/>
      <c r="J29" s="56"/>
      <c r="K29" s="20"/>
    </row>
    <row r="30" ht="14.25" customHeight="1">
      <c r="B30" s="22"/>
      <c r="C30" s="23" t="s">
        <v>46</v>
      </c>
      <c r="D30" s="24">
        <v>4.0</v>
      </c>
      <c r="E30" s="20">
        <v>13.0</v>
      </c>
      <c r="F30" s="26">
        <v>4.5</v>
      </c>
      <c r="G30" s="19">
        <f t="shared" ref="G30:G31" si="2">D30*E30*F30</f>
        <v>234</v>
      </c>
      <c r="H30" s="56">
        <v>216.0</v>
      </c>
      <c r="I30" s="56" t="s">
        <v>254</v>
      </c>
      <c r="J30" s="56"/>
      <c r="K30" s="20"/>
    </row>
    <row r="31" ht="14.25" customHeight="1">
      <c r="B31" s="22"/>
      <c r="C31" s="23" t="s">
        <v>58</v>
      </c>
      <c r="D31" s="24">
        <v>4.0</v>
      </c>
      <c r="E31" s="20">
        <v>10.0</v>
      </c>
      <c r="F31" s="20">
        <v>16.0</v>
      </c>
      <c r="G31" s="19">
        <f t="shared" si="2"/>
        <v>640</v>
      </c>
      <c r="H31" s="56">
        <v>480.0</v>
      </c>
      <c r="I31" s="56" t="s">
        <v>59</v>
      </c>
      <c r="J31" s="56"/>
      <c r="K31" s="20"/>
    </row>
    <row r="32" ht="14.25" customHeight="1">
      <c r="B32" s="22"/>
      <c r="C32" s="23"/>
      <c r="D32" s="24"/>
      <c r="E32" s="20"/>
      <c r="F32" s="20"/>
      <c r="G32" s="19"/>
      <c r="H32" s="20"/>
      <c r="I32" s="20"/>
      <c r="J32" s="20"/>
      <c r="K32" s="20"/>
    </row>
    <row r="33" ht="14.25" customHeight="1">
      <c r="B33" s="22"/>
      <c r="C33" s="23" t="s">
        <v>217</v>
      </c>
      <c r="D33" s="24">
        <v>4.0</v>
      </c>
      <c r="E33" s="20">
        <v>12.0</v>
      </c>
      <c r="F33" s="26" t="s">
        <v>262</v>
      </c>
      <c r="G33" s="19" t="str">
        <f>F33*E33*D33</f>
        <v>#VALUE!</v>
      </c>
      <c r="H33" s="20">
        <v>7.5</v>
      </c>
      <c r="I33" s="20" t="s">
        <v>62</v>
      </c>
      <c r="J33" s="20"/>
      <c r="K33" s="20"/>
    </row>
    <row r="34" ht="14.25" customHeight="1">
      <c r="B34" s="22"/>
      <c r="C34" s="23" t="s">
        <v>50</v>
      </c>
      <c r="D34" s="24">
        <v>4.0</v>
      </c>
      <c r="E34" s="20">
        <v>10.0</v>
      </c>
      <c r="F34" s="20" t="s">
        <v>263</v>
      </c>
      <c r="G34" s="19"/>
      <c r="H34" s="56"/>
      <c r="I34" s="20" t="s">
        <v>62</v>
      </c>
      <c r="J34" s="56"/>
      <c r="K34" s="20"/>
    </row>
    <row r="35" ht="14.25" customHeight="1">
      <c r="B35" s="38"/>
      <c r="C35" s="16"/>
      <c r="D35" s="17"/>
      <c r="E35" s="20"/>
      <c r="F35" s="20"/>
      <c r="G35" s="20"/>
      <c r="H35" s="20"/>
      <c r="I35" s="20"/>
      <c r="J35" s="20"/>
      <c r="K35" s="20"/>
    </row>
    <row r="36" ht="14.25" customHeight="1">
      <c r="B36" s="48"/>
      <c r="C36" s="28" t="s">
        <v>54</v>
      </c>
      <c r="D36" s="29"/>
      <c r="E36" s="30"/>
      <c r="F36" s="30"/>
      <c r="G36" s="30"/>
      <c r="H36" s="30"/>
      <c r="I36" s="30"/>
      <c r="J36" s="30"/>
      <c r="K36" s="30"/>
    </row>
    <row r="37" ht="14.25" customHeight="1"/>
    <row r="38" ht="14.25" customHeight="1">
      <c r="B38" s="1" t="s">
        <v>235</v>
      </c>
      <c r="C38" s="1" t="s">
        <v>2</v>
      </c>
      <c r="D38" s="1" t="s">
        <v>3</v>
      </c>
      <c r="E38" s="1" t="s">
        <v>4</v>
      </c>
      <c r="F38" s="1" t="s">
        <v>5</v>
      </c>
      <c r="G38" s="1" t="s">
        <v>6</v>
      </c>
      <c r="H38" s="1" t="s">
        <v>7</v>
      </c>
      <c r="I38" s="1"/>
      <c r="J38" s="1" t="s">
        <v>9</v>
      </c>
      <c r="K38" s="1" t="s">
        <v>10</v>
      </c>
    </row>
    <row r="39" ht="14.25" customHeight="1">
      <c r="B39" s="22"/>
      <c r="C39" s="23" t="s">
        <v>47</v>
      </c>
      <c r="D39" s="24">
        <v>4.0</v>
      </c>
      <c r="E39" s="20">
        <v>12.0</v>
      </c>
      <c r="F39" s="20">
        <v>12.0</v>
      </c>
      <c r="G39" s="19"/>
      <c r="H39" s="20"/>
      <c r="I39" s="20"/>
      <c r="J39" s="20"/>
      <c r="K39" s="20"/>
    </row>
    <row r="40" ht="14.25" customHeight="1">
      <c r="B40" s="38"/>
      <c r="C40" s="16" t="s">
        <v>237</v>
      </c>
      <c r="D40" s="17">
        <v>4.0</v>
      </c>
      <c r="E40" s="20">
        <v>12.0</v>
      </c>
      <c r="F40" s="20">
        <v>6.3</v>
      </c>
      <c r="G40" s="19"/>
      <c r="H40" s="20"/>
      <c r="I40" s="20"/>
      <c r="J40" s="20"/>
      <c r="K40" s="20"/>
    </row>
    <row r="41" ht="14.25" customHeight="1">
      <c r="B41" s="38"/>
      <c r="C41" s="16"/>
      <c r="D41" s="17"/>
      <c r="E41" s="20"/>
      <c r="F41" s="20"/>
      <c r="G41" s="19"/>
      <c r="H41" s="20"/>
      <c r="I41" s="20"/>
      <c r="J41" s="20"/>
      <c r="K41" s="20"/>
    </row>
    <row r="42" ht="14.25" customHeight="1">
      <c r="B42" s="38"/>
      <c r="C42" s="16" t="s">
        <v>239</v>
      </c>
      <c r="D42" s="17">
        <v>4.0</v>
      </c>
      <c r="E42" s="20">
        <v>12.0</v>
      </c>
      <c r="F42" s="20">
        <v>8.0</v>
      </c>
      <c r="G42" s="19"/>
      <c r="H42" s="20"/>
      <c r="I42" s="20"/>
      <c r="J42" s="20"/>
      <c r="K42" s="20"/>
    </row>
    <row r="43" ht="14.25" customHeight="1">
      <c r="B43" s="22"/>
      <c r="C43" s="23" t="s">
        <v>240</v>
      </c>
      <c r="D43" s="24">
        <v>4.0</v>
      </c>
      <c r="E43" s="20">
        <v>12.0</v>
      </c>
      <c r="F43" s="20">
        <v>15.0</v>
      </c>
      <c r="G43" s="19"/>
      <c r="H43" s="20"/>
      <c r="I43" s="20"/>
      <c r="J43" s="20"/>
      <c r="K43" s="20"/>
    </row>
    <row r="44" ht="14.25" customHeight="1">
      <c r="B44" s="22"/>
      <c r="C44" s="23"/>
      <c r="D44" s="24"/>
      <c r="E44" s="20"/>
      <c r="F44" s="20"/>
      <c r="G44" s="20"/>
      <c r="H44" s="20"/>
      <c r="I44" s="20"/>
      <c r="J44" s="20"/>
      <c r="K44" s="20"/>
    </row>
    <row r="45" ht="14.25" customHeight="1">
      <c r="B45" s="75"/>
      <c r="C45" s="43" t="s">
        <v>231</v>
      </c>
      <c r="D45" s="24"/>
      <c r="E45" s="20" t="s">
        <v>241</v>
      </c>
      <c r="F45" s="20"/>
      <c r="G45" s="20"/>
      <c r="H45" s="20"/>
      <c r="I45" s="20"/>
      <c r="J45" s="26"/>
      <c r="K45" s="26"/>
    </row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6.43"/>
    <col customWidth="1" min="3" max="3" width="21.14"/>
    <col customWidth="1" min="4" max="4" width="6.71"/>
    <col customWidth="1" min="5" max="5" width="13.43"/>
    <col customWidth="1" min="6" max="6" width="13.71"/>
    <col customWidth="1" min="7" max="7" width="10.0"/>
    <col customWidth="1" min="8" max="8" width="10.71"/>
    <col customWidth="1" min="9" max="9" width="17.71"/>
    <col customWidth="1" min="10" max="10" width="4.29"/>
    <col customWidth="1" min="11" max="11" width="19.29"/>
    <col customWidth="1" min="12" max="13" width="10.71"/>
    <col customWidth="1" min="14" max="14" width="18.43"/>
    <col customWidth="1" min="15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M2" s="3" t="s">
        <v>11</v>
      </c>
      <c r="N2" s="4" t="s">
        <v>15</v>
      </c>
    </row>
    <row r="3" ht="14.25" customHeight="1">
      <c r="B3" s="22" t="s">
        <v>69</v>
      </c>
      <c r="C3" s="23" t="s">
        <v>264</v>
      </c>
      <c r="D3" s="24">
        <v>4.0</v>
      </c>
      <c r="E3" s="20">
        <v>10.0</v>
      </c>
      <c r="F3" s="20">
        <v>20.0</v>
      </c>
      <c r="G3" s="20">
        <f>D3*E3*F3</f>
        <v>800</v>
      </c>
      <c r="H3" s="20" t="s">
        <v>248</v>
      </c>
      <c r="I3" s="20" t="s">
        <v>23</v>
      </c>
      <c r="J3" s="20"/>
      <c r="K3" s="21"/>
      <c r="M3" s="12" t="s">
        <v>17</v>
      </c>
      <c r="N3" s="14">
        <v>8.0</v>
      </c>
    </row>
    <row r="4" ht="14.25" customHeight="1">
      <c r="B4" s="22" t="s">
        <v>69</v>
      </c>
      <c r="C4" s="23" t="s">
        <v>209</v>
      </c>
      <c r="D4" s="24">
        <v>3.0</v>
      </c>
      <c r="E4" s="20" t="s">
        <v>233</v>
      </c>
      <c r="F4" s="20"/>
      <c r="G4" s="20"/>
      <c r="H4" s="20"/>
      <c r="I4" s="20" t="s">
        <v>249</v>
      </c>
      <c r="J4" s="20"/>
      <c r="K4" s="21"/>
      <c r="M4" s="12" t="s">
        <v>20</v>
      </c>
      <c r="N4" s="14">
        <v>8.0</v>
      </c>
    </row>
    <row r="5" ht="14.25" customHeight="1">
      <c r="B5" s="22"/>
      <c r="C5" s="23"/>
      <c r="D5" s="24"/>
      <c r="E5" s="20"/>
      <c r="F5" s="20"/>
      <c r="G5" s="20"/>
      <c r="H5" s="20"/>
      <c r="I5" s="20"/>
      <c r="J5" s="20"/>
      <c r="K5" s="21"/>
      <c r="M5" s="12" t="s">
        <v>21</v>
      </c>
      <c r="N5" s="14">
        <v>8.0</v>
      </c>
    </row>
    <row r="6" ht="14.25" customHeight="1">
      <c r="B6" s="38" t="s">
        <v>69</v>
      </c>
      <c r="C6" s="16" t="s">
        <v>239</v>
      </c>
      <c r="D6" s="17">
        <v>4.0</v>
      </c>
      <c r="E6" s="20">
        <v>12.0</v>
      </c>
      <c r="F6" s="20" t="s">
        <v>265</v>
      </c>
      <c r="G6" s="20"/>
      <c r="H6" s="20"/>
      <c r="I6" s="20"/>
      <c r="J6" s="20"/>
      <c r="K6" s="21"/>
      <c r="M6" s="12" t="s">
        <v>24</v>
      </c>
      <c r="N6" s="78">
        <v>0.0</v>
      </c>
    </row>
    <row r="7" ht="14.25" customHeight="1">
      <c r="B7" s="22"/>
      <c r="C7" s="23"/>
      <c r="D7" s="24"/>
      <c r="E7" s="20"/>
      <c r="F7" s="20"/>
      <c r="G7" s="20"/>
      <c r="H7" s="20"/>
      <c r="I7" s="20"/>
      <c r="J7" s="20"/>
      <c r="K7" s="21"/>
      <c r="M7" s="12" t="s">
        <v>26</v>
      </c>
      <c r="N7" s="78">
        <v>0.0</v>
      </c>
    </row>
    <row r="8" ht="14.25" customHeight="1">
      <c r="B8" s="22" t="s">
        <v>69</v>
      </c>
      <c r="C8" s="23" t="s">
        <v>25</v>
      </c>
      <c r="D8" s="24">
        <v>4.0</v>
      </c>
      <c r="E8" s="20">
        <v>12.0</v>
      </c>
      <c r="F8" s="20">
        <v>9.0</v>
      </c>
      <c r="G8" s="20">
        <f t="shared" ref="G8:G9" si="1">D8*E8*F8</f>
        <v>432</v>
      </c>
      <c r="H8" s="20">
        <v>360.0</v>
      </c>
      <c r="I8" s="20" t="s">
        <v>254</v>
      </c>
      <c r="J8" s="20"/>
      <c r="K8" s="21"/>
      <c r="M8" s="12" t="s">
        <v>28</v>
      </c>
      <c r="N8" s="14">
        <v>8.0</v>
      </c>
    </row>
    <row r="9" ht="14.25" customHeight="1">
      <c r="B9" s="22" t="s">
        <v>69</v>
      </c>
      <c r="C9" s="23" t="s">
        <v>27</v>
      </c>
      <c r="D9" s="24">
        <v>4.0</v>
      </c>
      <c r="E9" s="20">
        <v>22.0</v>
      </c>
      <c r="F9" s="26">
        <v>4.5</v>
      </c>
      <c r="G9" s="20">
        <f t="shared" si="1"/>
        <v>396</v>
      </c>
      <c r="H9" s="20">
        <v>360.0</v>
      </c>
      <c r="I9" s="20" t="s">
        <v>254</v>
      </c>
      <c r="J9" s="20"/>
      <c r="K9" s="21"/>
      <c r="M9" s="12" t="s">
        <v>29</v>
      </c>
      <c r="N9" s="14">
        <v>8.0</v>
      </c>
    </row>
    <row r="10" ht="14.25" customHeight="1">
      <c r="B10" s="22"/>
      <c r="C10" s="23"/>
      <c r="D10" s="24"/>
      <c r="E10" s="20"/>
      <c r="F10" s="20"/>
      <c r="G10" s="20"/>
      <c r="H10" s="20"/>
      <c r="I10" s="20"/>
      <c r="J10" s="20"/>
      <c r="K10" s="21"/>
      <c r="M10" s="12" t="s">
        <v>31</v>
      </c>
      <c r="N10" s="14">
        <v>8.0</v>
      </c>
    </row>
    <row r="11" ht="14.25" customHeight="1">
      <c r="B11" s="48" t="s">
        <v>69</v>
      </c>
      <c r="C11" s="28" t="s">
        <v>213</v>
      </c>
      <c r="D11" s="29"/>
      <c r="E11" s="30"/>
      <c r="F11" s="30"/>
      <c r="G11" s="30"/>
      <c r="H11" s="30"/>
      <c r="I11" s="30"/>
      <c r="J11" s="30"/>
      <c r="K11" s="31"/>
      <c r="M11" s="12" t="s">
        <v>32</v>
      </c>
      <c r="N11" s="14">
        <v>12.0</v>
      </c>
    </row>
    <row r="12" ht="14.25" customHeight="1">
      <c r="B12" s="32"/>
      <c r="C12" s="33"/>
      <c r="D12" s="33"/>
      <c r="E12" s="33"/>
      <c r="F12" s="33"/>
      <c r="G12" s="33"/>
      <c r="H12" s="33"/>
      <c r="I12" s="33"/>
      <c r="J12" s="33"/>
      <c r="K12" s="34"/>
      <c r="M12" s="12" t="s">
        <v>33</v>
      </c>
      <c r="N12" s="14">
        <v>8.0</v>
      </c>
    </row>
    <row r="13" ht="14.25" customHeight="1">
      <c r="B13" s="1" t="s">
        <v>12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M13" s="36" t="s">
        <v>35</v>
      </c>
      <c r="N13" s="77">
        <v>8.0</v>
      </c>
    </row>
    <row r="14" ht="14.25" customHeight="1">
      <c r="B14" s="22" t="s">
        <v>69</v>
      </c>
      <c r="C14" s="23" t="s">
        <v>266</v>
      </c>
      <c r="D14" s="24">
        <v>4.0</v>
      </c>
      <c r="E14" s="20">
        <v>10.0</v>
      </c>
      <c r="F14" s="20" t="s">
        <v>267</v>
      </c>
      <c r="G14" s="19"/>
      <c r="H14" s="20" t="s">
        <v>255</v>
      </c>
      <c r="I14" s="20" t="s">
        <v>251</v>
      </c>
      <c r="J14" s="20"/>
      <c r="K14" s="21"/>
    </row>
    <row r="15" ht="14.25" customHeight="1">
      <c r="B15" s="38" t="s">
        <v>69</v>
      </c>
      <c r="C15" s="16" t="s">
        <v>18</v>
      </c>
      <c r="D15" s="17">
        <v>4.0</v>
      </c>
      <c r="E15" s="20">
        <v>16.0</v>
      </c>
      <c r="F15" s="20">
        <v>12.0</v>
      </c>
      <c r="G15" s="19">
        <f>F15*E15*D15</f>
        <v>768</v>
      </c>
      <c r="H15" s="20">
        <v>720.0</v>
      </c>
      <c r="I15" s="20" t="s">
        <v>254</v>
      </c>
      <c r="J15" s="20"/>
      <c r="K15" s="21"/>
    </row>
    <row r="16" ht="14.25" customHeight="1">
      <c r="B16" s="38"/>
      <c r="C16" s="16"/>
      <c r="D16" s="17"/>
      <c r="E16" s="20"/>
      <c r="F16" s="20"/>
      <c r="G16" s="19"/>
      <c r="H16" s="20"/>
      <c r="I16" s="20"/>
      <c r="J16" s="20"/>
      <c r="K16" s="21"/>
    </row>
    <row r="17" ht="14.25" customHeight="1">
      <c r="B17" s="38" t="s">
        <v>69</v>
      </c>
      <c r="C17" s="16" t="s">
        <v>237</v>
      </c>
      <c r="D17" s="17">
        <v>3.0</v>
      </c>
      <c r="E17" s="20">
        <v>8.0</v>
      </c>
      <c r="F17" s="20">
        <v>6.3</v>
      </c>
      <c r="G17" s="19"/>
      <c r="H17" s="20"/>
      <c r="I17" s="20"/>
      <c r="J17" s="20"/>
      <c r="K17" s="21" t="s">
        <v>268</v>
      </c>
    </row>
    <row r="18" ht="14.25" customHeight="1">
      <c r="B18" s="22"/>
      <c r="C18" s="23"/>
      <c r="D18" s="24"/>
      <c r="E18" s="20"/>
      <c r="F18" s="20"/>
      <c r="G18" s="19"/>
      <c r="H18" s="20"/>
      <c r="I18" s="20"/>
      <c r="J18" s="20"/>
      <c r="K18" s="21"/>
    </row>
    <row r="19" ht="14.25" customHeight="1">
      <c r="B19" s="22" t="s">
        <v>69</v>
      </c>
      <c r="C19" s="23" t="s">
        <v>212</v>
      </c>
      <c r="D19" s="24">
        <v>4.0</v>
      </c>
      <c r="E19" s="20">
        <v>9.0</v>
      </c>
      <c r="F19" s="20" t="s">
        <v>258</v>
      </c>
      <c r="G19" s="20">
        <f>D19*E19</f>
        <v>36</v>
      </c>
      <c r="H19" s="20">
        <v>32.0</v>
      </c>
      <c r="I19" s="20" t="s">
        <v>254</v>
      </c>
      <c r="J19" s="20"/>
      <c r="K19" s="21"/>
    </row>
    <row r="20" ht="14.25" customHeight="1">
      <c r="B20" s="75" t="s">
        <v>69</v>
      </c>
      <c r="C20" s="43" t="s">
        <v>39</v>
      </c>
      <c r="D20" s="24">
        <v>4.0</v>
      </c>
      <c r="E20" s="20">
        <v>10.0</v>
      </c>
      <c r="F20" s="26">
        <v>15.0</v>
      </c>
      <c r="G20" s="20">
        <f>D20*E20*F20</f>
        <v>600</v>
      </c>
      <c r="H20" s="20">
        <v>500.0</v>
      </c>
      <c r="I20" s="20" t="s">
        <v>259</v>
      </c>
      <c r="J20" s="26"/>
      <c r="K20" s="47"/>
    </row>
    <row r="21" ht="14.25" customHeight="1">
      <c r="B21" s="45"/>
      <c r="C21" s="46"/>
      <c r="D21" s="17"/>
      <c r="E21" s="20"/>
      <c r="F21" s="26"/>
      <c r="G21" s="20"/>
      <c r="H21" s="20"/>
      <c r="I21" s="20"/>
      <c r="J21" s="26"/>
      <c r="K21" s="47"/>
    </row>
    <row r="22" ht="14.25" customHeight="1">
      <c r="B22" s="48" t="s">
        <v>69</v>
      </c>
      <c r="C22" s="28" t="s">
        <v>54</v>
      </c>
      <c r="D22" s="29"/>
      <c r="E22" s="30"/>
      <c r="F22" s="30"/>
      <c r="G22" s="30"/>
      <c r="H22" s="30"/>
      <c r="I22" s="30"/>
      <c r="J22" s="30"/>
      <c r="K22" s="82"/>
    </row>
    <row r="23" ht="14.25" customHeight="1">
      <c r="B23" s="50"/>
      <c r="K23" s="51"/>
    </row>
    <row r="24" ht="14.25" customHeight="1">
      <c r="B24" s="1" t="s">
        <v>13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</row>
    <row r="25" ht="14.25" customHeight="1">
      <c r="B25" s="63"/>
      <c r="C25" s="53" t="s">
        <v>215</v>
      </c>
      <c r="D25" s="54">
        <v>4.0</v>
      </c>
      <c r="E25" s="10">
        <v>10.0</v>
      </c>
      <c r="F25" s="10" t="s">
        <v>261</v>
      </c>
      <c r="G25" s="19"/>
      <c r="H25" s="10" t="s">
        <v>246</v>
      </c>
      <c r="I25" s="19" t="s">
        <v>62</v>
      </c>
      <c r="J25" s="19"/>
      <c r="K25" s="35"/>
    </row>
    <row r="26" ht="14.25" customHeight="1">
      <c r="B26" s="22"/>
      <c r="C26" s="23" t="s">
        <v>216</v>
      </c>
      <c r="D26" s="24">
        <v>3.0</v>
      </c>
      <c r="E26" s="20" t="s">
        <v>67</v>
      </c>
      <c r="F26" s="20"/>
      <c r="G26" s="19"/>
      <c r="H26" s="56"/>
      <c r="I26" s="56" t="s">
        <v>249</v>
      </c>
      <c r="J26" s="56"/>
      <c r="K26" s="21"/>
    </row>
    <row r="27" ht="14.25" customHeight="1">
      <c r="B27" s="22"/>
      <c r="C27" s="23"/>
      <c r="D27" s="24"/>
      <c r="E27" s="20"/>
      <c r="F27" s="20"/>
      <c r="G27" s="19"/>
      <c r="H27" s="56"/>
      <c r="I27" s="56"/>
      <c r="J27" s="56"/>
      <c r="K27" s="21"/>
    </row>
    <row r="28" ht="14.25" customHeight="1">
      <c r="B28" s="22"/>
      <c r="C28" s="23" t="s">
        <v>46</v>
      </c>
      <c r="D28" s="24">
        <v>4.0</v>
      </c>
      <c r="E28" s="20">
        <v>13.0</v>
      </c>
      <c r="F28" s="26">
        <v>4.5</v>
      </c>
      <c r="G28" s="19">
        <f>D28*E28*F28</f>
        <v>234</v>
      </c>
      <c r="H28" s="56">
        <v>216.0</v>
      </c>
      <c r="I28" s="56" t="s">
        <v>254</v>
      </c>
      <c r="J28" s="56"/>
      <c r="K28" s="21"/>
    </row>
    <row r="29" ht="14.25" customHeight="1">
      <c r="B29" s="22"/>
      <c r="C29" s="23"/>
      <c r="D29" s="24"/>
      <c r="E29" s="20"/>
      <c r="F29" s="20"/>
      <c r="G29" s="19"/>
      <c r="H29" s="20"/>
      <c r="I29" s="20"/>
      <c r="J29" s="20"/>
      <c r="K29" s="21"/>
    </row>
    <row r="30" ht="14.25" customHeight="1">
      <c r="B30" s="22"/>
      <c r="C30" s="23" t="s">
        <v>217</v>
      </c>
      <c r="D30" s="24">
        <v>4.0</v>
      </c>
      <c r="E30" s="20">
        <v>12.0</v>
      </c>
      <c r="F30" s="26" t="s">
        <v>262</v>
      </c>
      <c r="G30" s="19" t="str">
        <f>F30*E30*D30</f>
        <v>#VALUE!</v>
      </c>
      <c r="H30" s="20">
        <v>7.5</v>
      </c>
      <c r="I30" s="20" t="s">
        <v>62</v>
      </c>
      <c r="J30" s="20"/>
      <c r="K30" s="21"/>
    </row>
    <row r="31" ht="14.25" customHeight="1">
      <c r="B31" s="22"/>
      <c r="C31" s="23" t="s">
        <v>50</v>
      </c>
      <c r="D31" s="24">
        <v>4.0</v>
      </c>
      <c r="E31" s="20">
        <v>10.0</v>
      </c>
      <c r="F31" s="20" t="s">
        <v>263</v>
      </c>
      <c r="G31" s="19"/>
      <c r="H31" s="56"/>
      <c r="I31" s="20" t="s">
        <v>62</v>
      </c>
      <c r="J31" s="56"/>
      <c r="K31" s="21"/>
    </row>
    <row r="32" ht="14.25" customHeight="1">
      <c r="B32" s="38"/>
      <c r="C32" s="16"/>
      <c r="D32" s="17"/>
      <c r="E32" s="20"/>
      <c r="F32" s="20"/>
      <c r="G32" s="20"/>
      <c r="H32" s="20"/>
      <c r="I32" s="20"/>
      <c r="J32" s="20"/>
      <c r="K32" s="21"/>
    </row>
    <row r="33" ht="14.25" customHeight="1">
      <c r="B33" s="48"/>
      <c r="C33" s="28" t="s">
        <v>225</v>
      </c>
      <c r="D33" s="29"/>
      <c r="E33" s="30"/>
      <c r="F33" s="30" t="s">
        <v>242</v>
      </c>
      <c r="G33" s="30" t="s">
        <v>243</v>
      </c>
      <c r="H33" s="30"/>
      <c r="I33" s="30"/>
      <c r="J33" s="30"/>
      <c r="K33" s="31"/>
    </row>
    <row r="34" ht="14.25" customHeight="1">
      <c r="B34" s="50"/>
      <c r="K34" s="51"/>
    </row>
    <row r="35" ht="14.25" customHeight="1">
      <c r="B35" s="1" t="s">
        <v>14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</row>
    <row r="36" ht="14.25" customHeight="1">
      <c r="B36" s="22"/>
      <c r="C36" s="23" t="s">
        <v>48</v>
      </c>
      <c r="D36" s="24">
        <v>4.0</v>
      </c>
      <c r="E36" s="20">
        <v>15.0</v>
      </c>
      <c r="F36" s="20" t="s">
        <v>269</v>
      </c>
      <c r="G36" s="20"/>
      <c r="H36" s="20" t="s">
        <v>250</v>
      </c>
      <c r="I36" s="20" t="s">
        <v>270</v>
      </c>
      <c r="J36" s="20"/>
      <c r="K36" s="21"/>
    </row>
    <row r="37" ht="14.25" customHeight="1">
      <c r="B37" s="22"/>
      <c r="C37" s="23" t="s">
        <v>58</v>
      </c>
      <c r="D37" s="24">
        <v>4.0</v>
      </c>
      <c r="E37" s="20">
        <v>10.0</v>
      </c>
      <c r="F37" s="20">
        <v>16.0</v>
      </c>
      <c r="G37" s="19">
        <f>D37*E37*F37</f>
        <v>640</v>
      </c>
      <c r="H37" s="56">
        <v>480.0</v>
      </c>
      <c r="I37" s="56" t="s">
        <v>59</v>
      </c>
      <c r="J37" s="56"/>
      <c r="K37" s="21"/>
    </row>
    <row r="38" ht="14.25" customHeight="1">
      <c r="B38" s="38"/>
      <c r="C38" s="16"/>
      <c r="D38" s="17"/>
      <c r="E38" s="20"/>
      <c r="F38" s="20"/>
      <c r="G38" s="19"/>
      <c r="H38" s="20"/>
      <c r="I38" s="20"/>
      <c r="J38" s="20"/>
      <c r="K38" s="21"/>
    </row>
    <row r="39" ht="14.25" customHeight="1">
      <c r="B39" s="38"/>
      <c r="C39" s="16" t="s">
        <v>77</v>
      </c>
      <c r="D39" s="17">
        <v>4.0</v>
      </c>
      <c r="E39" s="20">
        <v>15.0</v>
      </c>
      <c r="F39" s="20" t="s">
        <v>256</v>
      </c>
      <c r="G39" s="19"/>
      <c r="H39" s="20" t="s">
        <v>238</v>
      </c>
      <c r="I39" s="20" t="s">
        <v>62</v>
      </c>
      <c r="J39" s="20"/>
      <c r="K39" s="21"/>
    </row>
    <row r="40" ht="14.25" customHeight="1">
      <c r="B40" s="38"/>
      <c r="C40" s="16" t="s">
        <v>257</v>
      </c>
      <c r="D40" s="17">
        <v>4.0</v>
      </c>
      <c r="E40" s="20" t="s">
        <v>67</v>
      </c>
      <c r="F40" s="26"/>
      <c r="G40" s="19"/>
      <c r="H40" s="20"/>
      <c r="I40" s="20" t="s">
        <v>271</v>
      </c>
      <c r="J40" s="20"/>
      <c r="K40" s="21"/>
    </row>
    <row r="41" ht="14.25" customHeight="1">
      <c r="B41" s="38"/>
      <c r="C41" s="16"/>
      <c r="D41" s="17"/>
      <c r="E41" s="20"/>
      <c r="F41" s="20"/>
      <c r="G41" s="19"/>
      <c r="H41" s="20"/>
      <c r="I41" s="20"/>
      <c r="J41" s="20"/>
      <c r="K41" s="21"/>
    </row>
    <row r="42" ht="14.25" customHeight="1">
      <c r="B42" s="38"/>
      <c r="C42" s="16" t="s">
        <v>47</v>
      </c>
      <c r="D42" s="17">
        <v>4.0</v>
      </c>
      <c r="E42" s="20">
        <v>12.0</v>
      </c>
      <c r="F42" s="10">
        <v>12.0</v>
      </c>
      <c r="G42" s="19">
        <f t="shared" ref="G42:G43" si="2">D42*E42*F42</f>
        <v>576</v>
      </c>
      <c r="H42" s="10"/>
      <c r="I42" s="10"/>
      <c r="J42" s="10"/>
      <c r="K42" s="35"/>
    </row>
    <row r="43" ht="14.25" customHeight="1">
      <c r="B43" s="22"/>
      <c r="C43" s="23" t="s">
        <v>240</v>
      </c>
      <c r="D43" s="24">
        <v>4.0</v>
      </c>
      <c r="E43" s="20">
        <v>12.0</v>
      </c>
      <c r="F43" s="20">
        <v>15.0</v>
      </c>
      <c r="G43" s="19">
        <f t="shared" si="2"/>
        <v>720</v>
      </c>
      <c r="H43" s="20"/>
      <c r="I43" s="20"/>
      <c r="J43" s="20"/>
      <c r="K43" s="21"/>
    </row>
    <row r="44" ht="14.25" customHeight="1">
      <c r="B44" s="22"/>
      <c r="C44" s="23"/>
      <c r="D44" s="24"/>
      <c r="E44" s="20"/>
      <c r="F44" s="20"/>
      <c r="G44" s="20"/>
      <c r="H44" s="20"/>
      <c r="I44" s="20"/>
      <c r="J44" s="20"/>
      <c r="K44" s="21"/>
    </row>
    <row r="45" ht="14.25" customHeight="1">
      <c r="B45" s="59"/>
      <c r="C45" s="60" t="s">
        <v>231</v>
      </c>
      <c r="D45" s="29"/>
      <c r="E45" s="30" t="s">
        <v>241</v>
      </c>
      <c r="F45" s="30"/>
      <c r="G45" s="30"/>
      <c r="H45" s="30"/>
      <c r="I45" s="30"/>
      <c r="J45" s="61"/>
      <c r="K45" s="62"/>
    </row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0.29"/>
    <col customWidth="1" min="4" max="4" width="6.71"/>
    <col customWidth="1" min="5" max="5" width="13.14"/>
    <col customWidth="1" min="6" max="6" width="13.29"/>
    <col customWidth="1" min="7" max="7" width="9.71"/>
    <col customWidth="1" min="8" max="8" width="10.71"/>
    <col customWidth="1" min="9" max="9" width="17.14"/>
    <col customWidth="1" min="10" max="10" width="4.29"/>
    <col customWidth="1" min="11" max="11" width="17.71"/>
    <col customWidth="1" min="12" max="13" width="10.71"/>
    <col customWidth="1" min="14" max="14" width="17.71"/>
    <col customWidth="1" min="15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M2" s="3" t="s">
        <v>11</v>
      </c>
      <c r="N2" s="4" t="s">
        <v>15</v>
      </c>
    </row>
    <row r="3" ht="14.25" customHeight="1">
      <c r="B3" s="22" t="s">
        <v>69</v>
      </c>
      <c r="C3" s="23" t="s">
        <v>264</v>
      </c>
      <c r="D3" s="24">
        <v>4.0</v>
      </c>
      <c r="E3" s="20">
        <v>10.0</v>
      </c>
      <c r="F3" s="20" t="s">
        <v>272</v>
      </c>
      <c r="G3" s="20" t="str">
        <f>D3*E3*F3</f>
        <v>#VALUE!</v>
      </c>
      <c r="H3" s="20" t="s">
        <v>246</v>
      </c>
      <c r="I3" s="20" t="s">
        <v>23</v>
      </c>
      <c r="J3" s="20"/>
      <c r="K3" s="21"/>
      <c r="M3" s="12" t="s">
        <v>17</v>
      </c>
      <c r="N3" s="14">
        <v>8.0</v>
      </c>
    </row>
    <row r="4" ht="14.25" customHeight="1">
      <c r="B4" s="22" t="s">
        <v>69</v>
      </c>
      <c r="C4" s="23" t="s">
        <v>209</v>
      </c>
      <c r="D4" s="24">
        <v>3.0</v>
      </c>
      <c r="E4" s="20" t="s">
        <v>233</v>
      </c>
      <c r="F4" s="20"/>
      <c r="G4" s="20"/>
      <c r="H4" s="20"/>
      <c r="I4" s="20" t="s">
        <v>249</v>
      </c>
      <c r="J4" s="20"/>
      <c r="K4" s="21"/>
      <c r="M4" s="12" t="s">
        <v>20</v>
      </c>
      <c r="N4" s="14">
        <v>8.0</v>
      </c>
    </row>
    <row r="5" ht="14.25" customHeight="1">
      <c r="B5" s="22"/>
      <c r="C5" s="23"/>
      <c r="D5" s="24"/>
      <c r="E5" s="20"/>
      <c r="F5" s="20"/>
      <c r="G5" s="20"/>
      <c r="H5" s="20"/>
      <c r="I5" s="20"/>
      <c r="J5" s="20"/>
      <c r="K5" s="21"/>
      <c r="M5" s="12" t="s">
        <v>21</v>
      </c>
      <c r="N5" s="14">
        <v>8.0</v>
      </c>
    </row>
    <row r="6" ht="14.25" customHeight="1">
      <c r="B6" s="38" t="s">
        <v>69</v>
      </c>
      <c r="C6" s="16" t="s">
        <v>239</v>
      </c>
      <c r="D6" s="17">
        <v>4.0</v>
      </c>
      <c r="E6" s="20">
        <v>12.0</v>
      </c>
      <c r="F6" s="20" t="s">
        <v>273</v>
      </c>
      <c r="G6" s="20"/>
      <c r="H6" s="20" t="s">
        <v>265</v>
      </c>
      <c r="I6" s="20"/>
      <c r="J6" s="20"/>
      <c r="K6" s="21"/>
      <c r="M6" s="12" t="s">
        <v>24</v>
      </c>
      <c r="N6" s="78">
        <v>0.0</v>
      </c>
    </row>
    <row r="7" ht="14.25" customHeight="1">
      <c r="B7" s="22"/>
      <c r="C7" s="23"/>
      <c r="D7" s="24"/>
      <c r="E7" s="20"/>
      <c r="F7" s="20"/>
      <c r="G7" s="20"/>
      <c r="H7" s="20"/>
      <c r="I7" s="20"/>
      <c r="J7" s="20"/>
      <c r="K7" s="21"/>
      <c r="M7" s="12" t="s">
        <v>26</v>
      </c>
      <c r="N7" s="78">
        <v>0.0</v>
      </c>
    </row>
    <row r="8" ht="14.25" customHeight="1">
      <c r="B8" s="22" t="s">
        <v>69</v>
      </c>
      <c r="C8" s="23" t="s">
        <v>25</v>
      </c>
      <c r="D8" s="24">
        <v>4.0</v>
      </c>
      <c r="E8" s="20">
        <v>10.0</v>
      </c>
      <c r="F8" s="20">
        <v>11.0</v>
      </c>
      <c r="G8" s="20">
        <f t="shared" ref="G8:G9" si="1">D8*E8*F8</f>
        <v>440</v>
      </c>
      <c r="H8" s="20">
        <v>432.0</v>
      </c>
      <c r="I8" s="20" t="s">
        <v>259</v>
      </c>
      <c r="J8" s="20"/>
      <c r="K8" s="21"/>
      <c r="M8" s="12" t="s">
        <v>28</v>
      </c>
      <c r="N8" s="14">
        <v>8.0</v>
      </c>
    </row>
    <row r="9" ht="14.25" customHeight="1">
      <c r="B9" s="22" t="s">
        <v>69</v>
      </c>
      <c r="C9" s="23" t="s">
        <v>27</v>
      </c>
      <c r="D9" s="24">
        <v>4.0</v>
      </c>
      <c r="E9" s="20">
        <v>22.0</v>
      </c>
      <c r="F9" s="26">
        <v>4.5</v>
      </c>
      <c r="G9" s="20">
        <f t="shared" si="1"/>
        <v>396</v>
      </c>
      <c r="H9" s="20">
        <v>396.0</v>
      </c>
      <c r="I9" s="20" t="s">
        <v>254</v>
      </c>
      <c r="J9" s="20"/>
      <c r="K9" s="21"/>
      <c r="M9" s="12" t="s">
        <v>29</v>
      </c>
      <c r="N9" s="14">
        <v>8.0</v>
      </c>
    </row>
    <row r="10" ht="14.25" customHeight="1">
      <c r="B10" s="22"/>
      <c r="C10" s="23"/>
      <c r="D10" s="24"/>
      <c r="E10" s="20"/>
      <c r="F10" s="20"/>
      <c r="G10" s="20"/>
      <c r="H10" s="20"/>
      <c r="I10" s="20"/>
      <c r="J10" s="20"/>
      <c r="K10" s="21"/>
      <c r="M10" s="12" t="s">
        <v>31</v>
      </c>
      <c r="N10" s="14">
        <v>8.0</v>
      </c>
    </row>
    <row r="11" ht="14.25" customHeight="1">
      <c r="B11" s="48" t="s">
        <v>69</v>
      </c>
      <c r="C11" s="28" t="s">
        <v>30</v>
      </c>
      <c r="D11" s="29"/>
      <c r="E11" s="30"/>
      <c r="F11" s="30"/>
      <c r="G11" s="30"/>
      <c r="H11" s="30"/>
      <c r="I11" s="30"/>
      <c r="J11" s="30"/>
      <c r="K11" s="31"/>
      <c r="M11" s="12" t="s">
        <v>32</v>
      </c>
      <c r="N11" s="14">
        <v>12.0</v>
      </c>
    </row>
    <row r="12" ht="14.25" customHeight="1">
      <c r="B12" s="32"/>
      <c r="C12" s="33"/>
      <c r="D12" s="33"/>
      <c r="E12" s="33"/>
      <c r="F12" s="33"/>
      <c r="G12" s="33"/>
      <c r="H12" s="33"/>
      <c r="I12" s="33"/>
      <c r="J12" s="33"/>
      <c r="K12" s="34"/>
      <c r="M12" s="12" t="s">
        <v>33</v>
      </c>
      <c r="N12" s="14">
        <v>8.0</v>
      </c>
    </row>
    <row r="13" ht="14.25" customHeight="1">
      <c r="B13" s="1" t="s">
        <v>12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M13" s="36" t="s">
        <v>35</v>
      </c>
      <c r="N13" s="77">
        <v>8.0</v>
      </c>
    </row>
    <row r="14" ht="14.25" customHeight="1">
      <c r="B14" s="22" t="s">
        <v>69</v>
      </c>
      <c r="C14" s="23" t="s">
        <v>266</v>
      </c>
      <c r="D14" s="24">
        <v>4.0</v>
      </c>
      <c r="E14" s="20">
        <v>10.0</v>
      </c>
      <c r="F14" s="20" t="s">
        <v>274</v>
      </c>
      <c r="G14" s="19"/>
      <c r="H14" s="20" t="s">
        <v>267</v>
      </c>
      <c r="I14" s="20" t="s">
        <v>251</v>
      </c>
      <c r="J14" s="20"/>
      <c r="K14" s="21"/>
    </row>
    <row r="15" ht="14.25" customHeight="1">
      <c r="B15" s="38" t="s">
        <v>69</v>
      </c>
      <c r="C15" s="16" t="s">
        <v>18</v>
      </c>
      <c r="D15" s="17">
        <v>4.0</v>
      </c>
      <c r="E15" s="20">
        <v>18.0</v>
      </c>
      <c r="F15" s="20">
        <v>12.0</v>
      </c>
      <c r="G15" s="19">
        <f>F15*E15*D15</f>
        <v>864</v>
      </c>
      <c r="H15" s="20">
        <v>768.0</v>
      </c>
      <c r="I15" s="20" t="s">
        <v>254</v>
      </c>
      <c r="J15" s="20"/>
      <c r="K15" s="21"/>
    </row>
    <row r="16" ht="14.25" customHeight="1">
      <c r="B16" s="38"/>
      <c r="C16" s="16"/>
      <c r="D16" s="17"/>
      <c r="E16" s="20"/>
      <c r="F16" s="20"/>
      <c r="G16" s="19"/>
      <c r="H16" s="20"/>
      <c r="I16" s="20"/>
      <c r="J16" s="20"/>
      <c r="K16" s="21"/>
    </row>
    <row r="17" ht="14.25" customHeight="1">
      <c r="B17" s="38" t="s">
        <v>69</v>
      </c>
      <c r="C17" s="16" t="s">
        <v>237</v>
      </c>
      <c r="D17" s="17">
        <v>3.0</v>
      </c>
      <c r="E17" s="20">
        <v>8.0</v>
      </c>
      <c r="F17" s="26">
        <v>7.5</v>
      </c>
      <c r="G17" s="19">
        <f>D17*E17*F17</f>
        <v>180</v>
      </c>
      <c r="H17" s="20">
        <v>151.0</v>
      </c>
      <c r="I17" s="20" t="s">
        <v>59</v>
      </c>
      <c r="J17" s="20"/>
      <c r="K17" s="21" t="s">
        <v>268</v>
      </c>
    </row>
    <row r="18" ht="14.25" customHeight="1">
      <c r="B18" s="22"/>
      <c r="C18" s="23"/>
      <c r="D18" s="24"/>
      <c r="E18" s="20"/>
      <c r="F18" s="20"/>
      <c r="G18" s="19"/>
      <c r="H18" s="20"/>
      <c r="I18" s="20"/>
      <c r="J18" s="20"/>
      <c r="K18" s="21"/>
    </row>
    <row r="19" ht="14.25" customHeight="1">
      <c r="B19" s="22" t="s">
        <v>69</v>
      </c>
      <c r="C19" s="23" t="s">
        <v>212</v>
      </c>
      <c r="D19" s="24">
        <v>4.0</v>
      </c>
      <c r="E19" s="20">
        <v>10.0</v>
      </c>
      <c r="F19" s="20" t="s">
        <v>258</v>
      </c>
      <c r="G19" s="20">
        <f>D19*E19</f>
        <v>40</v>
      </c>
      <c r="H19" s="20">
        <v>36.0</v>
      </c>
      <c r="I19" s="20" t="s">
        <v>254</v>
      </c>
      <c r="J19" s="20"/>
      <c r="K19" s="21"/>
    </row>
    <row r="20" ht="14.25" customHeight="1">
      <c r="B20" s="75" t="s">
        <v>69</v>
      </c>
      <c r="C20" s="43" t="s">
        <v>39</v>
      </c>
      <c r="D20" s="24">
        <v>4.0</v>
      </c>
      <c r="E20" s="20">
        <v>11.0</v>
      </c>
      <c r="F20" s="20">
        <v>15.0</v>
      </c>
      <c r="G20" s="20">
        <f>D20*E20*F20</f>
        <v>660</v>
      </c>
      <c r="H20" s="20">
        <v>550.0</v>
      </c>
      <c r="I20" s="20" t="s">
        <v>254</v>
      </c>
      <c r="J20" s="26"/>
      <c r="K20" s="47"/>
    </row>
    <row r="21" ht="14.25" customHeight="1">
      <c r="B21" s="45"/>
      <c r="C21" s="46"/>
      <c r="D21" s="17"/>
      <c r="E21" s="20"/>
      <c r="F21" s="26"/>
      <c r="G21" s="20"/>
      <c r="H21" s="20"/>
      <c r="I21" s="20"/>
      <c r="J21" s="26"/>
      <c r="K21" s="47"/>
    </row>
    <row r="22" ht="14.25" customHeight="1">
      <c r="B22" s="48" t="s">
        <v>69</v>
      </c>
      <c r="C22" s="28" t="s">
        <v>225</v>
      </c>
      <c r="D22" s="29"/>
      <c r="E22" s="30"/>
      <c r="F22" s="30" t="s">
        <v>242</v>
      </c>
      <c r="G22" s="30" t="s">
        <v>243</v>
      </c>
      <c r="H22" s="30"/>
      <c r="I22" s="30"/>
      <c r="J22" s="30"/>
      <c r="K22" s="82"/>
    </row>
    <row r="23" ht="14.25" customHeight="1">
      <c r="B23" s="50"/>
      <c r="K23" s="51"/>
    </row>
    <row r="24" ht="14.25" customHeight="1">
      <c r="B24" s="1" t="s">
        <v>13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</row>
    <row r="25" ht="14.25" customHeight="1">
      <c r="B25" s="63" t="s">
        <v>69</v>
      </c>
      <c r="C25" s="53" t="s">
        <v>215</v>
      </c>
      <c r="D25" s="54">
        <v>4.0</v>
      </c>
      <c r="E25" s="10">
        <v>10.0</v>
      </c>
      <c r="F25" s="10" t="s">
        <v>274</v>
      </c>
      <c r="G25" s="19"/>
      <c r="H25" s="10" t="s">
        <v>246</v>
      </c>
      <c r="I25" s="19" t="s">
        <v>62</v>
      </c>
      <c r="J25" s="19"/>
      <c r="K25" s="35"/>
    </row>
    <row r="26" ht="14.25" customHeight="1">
      <c r="B26" s="22" t="s">
        <v>69</v>
      </c>
      <c r="C26" s="23" t="s">
        <v>216</v>
      </c>
      <c r="D26" s="24">
        <v>3.0</v>
      </c>
      <c r="E26" s="20" t="s">
        <v>67</v>
      </c>
      <c r="F26" s="20"/>
      <c r="G26" s="19"/>
      <c r="H26" s="56"/>
      <c r="I26" s="56" t="s">
        <v>249</v>
      </c>
      <c r="J26" s="56"/>
      <c r="K26" s="21"/>
    </row>
    <row r="27" ht="14.25" customHeight="1">
      <c r="B27" s="22"/>
      <c r="C27" s="23"/>
      <c r="D27" s="24"/>
      <c r="E27" s="20"/>
      <c r="F27" s="20"/>
      <c r="G27" s="19"/>
      <c r="H27" s="56"/>
      <c r="I27" s="56"/>
      <c r="J27" s="56"/>
      <c r="K27" s="21"/>
    </row>
    <row r="28" ht="14.25" customHeight="1">
      <c r="B28" s="22" t="s">
        <v>69</v>
      </c>
      <c r="C28" s="23" t="s">
        <v>46</v>
      </c>
      <c r="D28" s="24">
        <v>4.0</v>
      </c>
      <c r="E28" s="20">
        <v>13.0</v>
      </c>
      <c r="F28" s="26">
        <v>4.5</v>
      </c>
      <c r="G28" s="19">
        <f>D28*E28*F28</f>
        <v>234</v>
      </c>
      <c r="H28" s="56">
        <v>216.0</v>
      </c>
      <c r="I28" s="56" t="s">
        <v>254</v>
      </c>
      <c r="J28" s="56"/>
      <c r="K28" s="21"/>
    </row>
    <row r="29" ht="14.25" customHeight="1">
      <c r="B29" s="22"/>
      <c r="C29" s="23"/>
      <c r="D29" s="24"/>
      <c r="E29" s="20"/>
      <c r="F29" s="20"/>
      <c r="G29" s="19"/>
      <c r="H29" s="20"/>
      <c r="I29" s="20"/>
      <c r="J29" s="20"/>
      <c r="K29" s="21"/>
    </row>
    <row r="30" ht="14.25" customHeight="1">
      <c r="B30" s="22" t="s">
        <v>69</v>
      </c>
      <c r="C30" s="23" t="s">
        <v>217</v>
      </c>
      <c r="D30" s="24">
        <v>4.0</v>
      </c>
      <c r="E30" s="20">
        <v>12.0</v>
      </c>
      <c r="F30" s="26" t="s">
        <v>262</v>
      </c>
      <c r="G30" s="19" t="str">
        <f>F30*E30*D30</f>
        <v>#VALUE!</v>
      </c>
      <c r="H30" s="20">
        <v>7.5</v>
      </c>
      <c r="I30" s="20" t="s">
        <v>62</v>
      </c>
      <c r="J30" s="20"/>
      <c r="K30" s="21"/>
    </row>
    <row r="31" ht="14.25" customHeight="1">
      <c r="B31" s="22" t="s">
        <v>69</v>
      </c>
      <c r="C31" s="23" t="s">
        <v>50</v>
      </c>
      <c r="D31" s="24">
        <v>4.0</v>
      </c>
      <c r="E31" s="20">
        <v>10.0</v>
      </c>
      <c r="F31" s="20" t="s">
        <v>275</v>
      </c>
      <c r="G31" s="19"/>
      <c r="H31" s="56"/>
      <c r="I31" s="20" t="s">
        <v>62</v>
      </c>
      <c r="J31" s="56"/>
      <c r="K31" s="21"/>
    </row>
    <row r="32" ht="14.25" customHeight="1">
      <c r="B32" s="38"/>
      <c r="C32" s="16"/>
      <c r="D32" s="17"/>
      <c r="E32" s="20"/>
      <c r="F32" s="20"/>
      <c r="G32" s="20"/>
      <c r="H32" s="20"/>
      <c r="I32" s="20"/>
      <c r="J32" s="20"/>
      <c r="K32" s="21"/>
    </row>
    <row r="33" ht="14.25" customHeight="1">
      <c r="B33" s="48" t="s">
        <v>69</v>
      </c>
      <c r="C33" s="28" t="s">
        <v>54</v>
      </c>
      <c r="D33" s="29"/>
      <c r="E33" s="30"/>
      <c r="F33" s="30" t="s">
        <v>53</v>
      </c>
      <c r="G33" s="30"/>
      <c r="H33" s="30"/>
      <c r="I33" s="30"/>
      <c r="J33" s="30"/>
      <c r="K33" s="31"/>
    </row>
    <row r="34" ht="14.25" customHeight="1">
      <c r="B34" s="50"/>
      <c r="K34" s="51"/>
    </row>
    <row r="35" ht="14.25" customHeight="1">
      <c r="B35" s="1" t="s">
        <v>14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</row>
    <row r="36" ht="14.25" customHeight="1">
      <c r="B36" s="22" t="s">
        <v>69</v>
      </c>
      <c r="C36" s="23" t="s">
        <v>48</v>
      </c>
      <c r="D36" s="24">
        <v>4.0</v>
      </c>
      <c r="E36" s="20">
        <v>15.0</v>
      </c>
      <c r="F36" s="20" t="s">
        <v>269</v>
      </c>
      <c r="G36" s="20"/>
      <c r="H36" s="20" t="s">
        <v>250</v>
      </c>
      <c r="I36" s="20" t="s">
        <v>270</v>
      </c>
      <c r="J36" s="20"/>
      <c r="K36" s="21"/>
    </row>
    <row r="37" ht="14.25" customHeight="1">
      <c r="B37" s="22" t="s">
        <v>69</v>
      </c>
      <c r="C37" s="23" t="s">
        <v>58</v>
      </c>
      <c r="D37" s="24">
        <v>4.0</v>
      </c>
      <c r="E37" s="20">
        <v>10.0</v>
      </c>
      <c r="F37" s="20">
        <v>16.0</v>
      </c>
      <c r="G37" s="19">
        <f>D37*E37*F37</f>
        <v>640</v>
      </c>
      <c r="H37" s="56">
        <v>480.0</v>
      </c>
      <c r="I37" s="56" t="s">
        <v>59</v>
      </c>
      <c r="J37" s="56"/>
      <c r="K37" s="21"/>
    </row>
    <row r="38" ht="14.25" customHeight="1">
      <c r="B38" s="38"/>
      <c r="C38" s="16"/>
      <c r="D38" s="17"/>
      <c r="E38" s="20"/>
      <c r="F38" s="20"/>
      <c r="G38" s="19"/>
      <c r="H38" s="20"/>
      <c r="I38" s="20"/>
      <c r="J38" s="20"/>
      <c r="K38" s="21"/>
    </row>
    <row r="39" ht="14.25" customHeight="1">
      <c r="B39" s="38" t="s">
        <v>69</v>
      </c>
      <c r="C39" s="16" t="s">
        <v>77</v>
      </c>
      <c r="D39" s="17">
        <v>4.0</v>
      </c>
      <c r="E39" s="20">
        <v>15.0</v>
      </c>
      <c r="F39" s="20" t="s">
        <v>256</v>
      </c>
      <c r="G39" s="19"/>
      <c r="H39" s="20" t="s">
        <v>238</v>
      </c>
      <c r="I39" s="20" t="s">
        <v>62</v>
      </c>
      <c r="J39" s="20"/>
      <c r="K39" s="21"/>
    </row>
    <row r="40" ht="14.25" customHeight="1">
      <c r="B40" s="38"/>
      <c r="C40" s="16" t="s">
        <v>257</v>
      </c>
      <c r="D40" s="17">
        <v>4.0</v>
      </c>
      <c r="E40" s="20" t="s">
        <v>67</v>
      </c>
      <c r="F40" s="26"/>
      <c r="G40" s="19"/>
      <c r="H40" s="20"/>
      <c r="I40" s="20" t="s">
        <v>271</v>
      </c>
      <c r="J40" s="20"/>
      <c r="K40" s="21"/>
    </row>
    <row r="41" ht="14.25" customHeight="1">
      <c r="B41" s="38"/>
      <c r="C41" s="16"/>
      <c r="D41" s="17"/>
      <c r="E41" s="20"/>
      <c r="F41" s="20"/>
      <c r="G41" s="19"/>
      <c r="H41" s="20"/>
      <c r="I41" s="20"/>
      <c r="J41" s="20"/>
      <c r="K41" s="21"/>
    </row>
    <row r="42" ht="14.25" customHeight="1">
      <c r="B42" s="38"/>
      <c r="C42" s="16" t="s">
        <v>47</v>
      </c>
      <c r="D42" s="17">
        <v>4.0</v>
      </c>
      <c r="E42" s="20">
        <v>12.0</v>
      </c>
      <c r="F42" s="10">
        <v>12.0</v>
      </c>
      <c r="G42" s="19">
        <f t="shared" ref="G42:G43" si="2">D42*E42*F42</f>
        <v>576</v>
      </c>
      <c r="H42" s="10"/>
      <c r="I42" s="10"/>
      <c r="J42" s="10"/>
      <c r="K42" s="35"/>
    </row>
    <row r="43" ht="14.25" customHeight="1">
      <c r="B43" s="22"/>
      <c r="C43" s="23" t="s">
        <v>240</v>
      </c>
      <c r="D43" s="24">
        <v>4.0</v>
      </c>
      <c r="E43" s="20">
        <v>12.0</v>
      </c>
      <c r="F43" s="20">
        <v>15.0</v>
      </c>
      <c r="G43" s="19">
        <f t="shared" si="2"/>
        <v>720</v>
      </c>
      <c r="H43" s="20"/>
      <c r="I43" s="20"/>
      <c r="J43" s="20"/>
      <c r="K43" s="21"/>
    </row>
    <row r="44" ht="14.25" customHeight="1">
      <c r="B44" s="22"/>
      <c r="C44" s="23"/>
      <c r="D44" s="24"/>
      <c r="E44" s="20"/>
      <c r="F44" s="20"/>
      <c r="G44" s="20"/>
      <c r="H44" s="20"/>
      <c r="I44" s="20"/>
      <c r="J44" s="20"/>
      <c r="K44" s="21"/>
    </row>
    <row r="45" ht="14.25" customHeight="1">
      <c r="B45" s="59"/>
      <c r="C45" s="60" t="s">
        <v>231</v>
      </c>
      <c r="D45" s="29"/>
      <c r="E45" s="30" t="s">
        <v>241</v>
      </c>
      <c r="F45" s="30"/>
      <c r="G45" s="30"/>
      <c r="H45" s="30"/>
      <c r="I45" s="30"/>
      <c r="J45" s="61"/>
      <c r="K45" s="62"/>
    </row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4.86"/>
    <col customWidth="1" min="18" max="18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2" t="s">
        <v>0</v>
      </c>
      <c r="M2" s="3" t="s">
        <v>11</v>
      </c>
      <c r="N2" s="4" t="s">
        <v>1</v>
      </c>
      <c r="O2" s="4" t="s">
        <v>12</v>
      </c>
      <c r="P2" s="4" t="s">
        <v>13</v>
      </c>
      <c r="Q2" s="4" t="s">
        <v>14</v>
      </c>
      <c r="R2" s="4" t="s">
        <v>15</v>
      </c>
    </row>
    <row r="3">
      <c r="B3" s="5" t="s">
        <v>69</v>
      </c>
      <c r="C3" s="6" t="s">
        <v>16</v>
      </c>
      <c r="D3" s="7">
        <v>4.0</v>
      </c>
      <c r="E3" s="8">
        <v>9.0</v>
      </c>
      <c r="F3" s="9">
        <v>0.6</v>
      </c>
      <c r="G3" s="10"/>
      <c r="H3" s="10"/>
      <c r="I3" s="10"/>
      <c r="J3" s="10"/>
      <c r="K3" s="11"/>
      <c r="M3" s="12" t="s">
        <v>17</v>
      </c>
      <c r="N3" s="13">
        <v>4.0</v>
      </c>
      <c r="O3" s="13"/>
      <c r="P3" s="13"/>
      <c r="Q3" s="13">
        <v>4.0</v>
      </c>
      <c r="R3" s="14">
        <f t="shared" ref="R3:R13" si="1">N3+O3+P3+Q3</f>
        <v>8</v>
      </c>
    </row>
    <row r="4">
      <c r="B4" s="15" t="s">
        <v>69</v>
      </c>
      <c r="C4" s="16" t="s">
        <v>18</v>
      </c>
      <c r="D4" s="17">
        <v>4.0</v>
      </c>
      <c r="E4" s="18">
        <v>14.0</v>
      </c>
      <c r="F4" s="18">
        <v>20.0</v>
      </c>
      <c r="G4" s="19">
        <f>F4*E4*D4</f>
        <v>1120</v>
      </c>
      <c r="H4" s="18">
        <v>1280.0</v>
      </c>
      <c r="I4" s="20" t="s">
        <v>19</v>
      </c>
      <c r="J4" s="20"/>
      <c r="K4" s="21"/>
      <c r="M4" s="12" t="s">
        <v>20</v>
      </c>
      <c r="N4" s="13">
        <v>2.0</v>
      </c>
      <c r="O4" s="13">
        <v>4.0</v>
      </c>
      <c r="P4" s="13">
        <v>0.0</v>
      </c>
      <c r="Q4" s="13">
        <v>8.0</v>
      </c>
      <c r="R4" s="14">
        <f t="shared" si="1"/>
        <v>14</v>
      </c>
    </row>
    <row r="5">
      <c r="B5" s="22"/>
      <c r="C5" s="23"/>
      <c r="D5" s="24"/>
      <c r="E5" s="20"/>
      <c r="F5" s="20"/>
      <c r="G5" s="20"/>
      <c r="H5" s="20"/>
      <c r="I5" s="20"/>
      <c r="J5" s="20"/>
      <c r="K5" s="21"/>
      <c r="M5" s="12" t="s">
        <v>21</v>
      </c>
      <c r="N5" s="13"/>
      <c r="O5" s="13">
        <v>6.0</v>
      </c>
      <c r="P5" s="13">
        <v>4.0</v>
      </c>
      <c r="Q5" s="13">
        <v>2.0</v>
      </c>
      <c r="R5" s="14">
        <f t="shared" si="1"/>
        <v>12</v>
      </c>
    </row>
    <row r="6">
      <c r="B6" s="15" t="s">
        <v>69</v>
      </c>
      <c r="C6" s="16" t="s">
        <v>22</v>
      </c>
      <c r="D6" s="17">
        <v>4.0</v>
      </c>
      <c r="E6" s="18">
        <v>10.0</v>
      </c>
      <c r="F6" s="18">
        <v>16.0</v>
      </c>
      <c r="G6" s="20">
        <f t="shared" ref="G6:G8" si="2">D6*E6*F6</f>
        <v>640</v>
      </c>
      <c r="H6" s="18">
        <v>480.0</v>
      </c>
      <c r="I6" s="18" t="s">
        <v>23</v>
      </c>
      <c r="J6" s="20"/>
      <c r="K6" s="21"/>
      <c r="M6" s="12" t="s">
        <v>24</v>
      </c>
      <c r="N6" s="13"/>
      <c r="O6" s="13"/>
      <c r="P6" s="13"/>
      <c r="Q6" s="13"/>
      <c r="R6" s="14">
        <f t="shared" si="1"/>
        <v>0</v>
      </c>
    </row>
    <row r="7">
      <c r="B7" s="25" t="s">
        <v>69</v>
      </c>
      <c r="C7" s="23" t="s">
        <v>25</v>
      </c>
      <c r="D7" s="24">
        <v>4.0</v>
      </c>
      <c r="E7" s="18">
        <v>8.0</v>
      </c>
      <c r="F7" s="18">
        <v>15.0</v>
      </c>
      <c r="G7" s="20">
        <f t="shared" si="2"/>
        <v>480</v>
      </c>
      <c r="H7" s="18">
        <v>500.0</v>
      </c>
      <c r="I7" s="20" t="s">
        <v>19</v>
      </c>
      <c r="J7" s="20"/>
      <c r="K7" s="21"/>
      <c r="M7" s="12" t="s">
        <v>26</v>
      </c>
      <c r="N7" s="13"/>
      <c r="O7" s="13"/>
      <c r="P7" s="13"/>
      <c r="Q7" s="13"/>
      <c r="R7" s="14">
        <f t="shared" si="1"/>
        <v>0</v>
      </c>
    </row>
    <row r="8">
      <c r="B8" s="25" t="s">
        <v>69</v>
      </c>
      <c r="C8" s="23" t="s">
        <v>27</v>
      </c>
      <c r="D8" s="24">
        <v>4.0</v>
      </c>
      <c r="E8" s="18">
        <v>22.0</v>
      </c>
      <c r="F8" s="26">
        <v>7.5</v>
      </c>
      <c r="G8" s="20">
        <f t="shared" si="2"/>
        <v>660</v>
      </c>
      <c r="H8" s="18">
        <v>600.0</v>
      </c>
      <c r="I8" s="20" t="s">
        <v>19</v>
      </c>
      <c r="J8" s="20"/>
      <c r="K8" s="21"/>
      <c r="M8" s="12" t="s">
        <v>28</v>
      </c>
      <c r="N8" s="13"/>
      <c r="O8" s="13">
        <v>4.0</v>
      </c>
      <c r="P8" s="13">
        <v>4.0</v>
      </c>
      <c r="Q8" s="13">
        <v>4.0</v>
      </c>
      <c r="R8" s="14">
        <f t="shared" si="1"/>
        <v>12</v>
      </c>
    </row>
    <row r="9">
      <c r="B9" s="22"/>
      <c r="C9" s="23"/>
      <c r="D9" s="24"/>
      <c r="E9" s="20"/>
      <c r="F9" s="20"/>
      <c r="G9" s="20"/>
      <c r="H9" s="20"/>
      <c r="I9" s="20"/>
      <c r="J9" s="20"/>
      <c r="K9" s="21"/>
      <c r="M9" s="12" t="s">
        <v>29</v>
      </c>
      <c r="N9" s="13">
        <v>6.0</v>
      </c>
      <c r="O9" s="13"/>
      <c r="P9" s="13">
        <v>4.0</v>
      </c>
      <c r="Q9" s="13"/>
      <c r="R9" s="14">
        <f t="shared" si="1"/>
        <v>10</v>
      </c>
    </row>
    <row r="10">
      <c r="B10" s="27" t="s">
        <v>69</v>
      </c>
      <c r="C10" s="28" t="s">
        <v>30</v>
      </c>
      <c r="D10" s="29"/>
      <c r="E10" s="30"/>
      <c r="F10" s="30"/>
      <c r="G10" s="30"/>
      <c r="H10" s="30"/>
      <c r="I10" s="30"/>
      <c r="J10" s="30"/>
      <c r="K10" s="31"/>
      <c r="M10" s="12" t="s">
        <v>31</v>
      </c>
      <c r="N10" s="13">
        <v>4.0</v>
      </c>
      <c r="O10" s="13">
        <v>2.0</v>
      </c>
      <c r="P10" s="13">
        <v>6.0</v>
      </c>
      <c r="Q10" s="13">
        <v>4.0</v>
      </c>
      <c r="R10" s="14">
        <f t="shared" si="1"/>
        <v>16</v>
      </c>
    </row>
    <row r="11">
      <c r="B11" s="32"/>
      <c r="C11" s="33"/>
      <c r="D11" s="33"/>
      <c r="E11" s="33"/>
      <c r="F11" s="33"/>
      <c r="G11" s="33"/>
      <c r="H11" s="33"/>
      <c r="I11" s="33"/>
      <c r="J11" s="33"/>
      <c r="K11" s="34"/>
      <c r="M11" s="12" t="s">
        <v>32</v>
      </c>
      <c r="N11" s="13">
        <v>4.0</v>
      </c>
      <c r="O11" s="13">
        <v>4.0</v>
      </c>
      <c r="P11" s="13">
        <v>4.0</v>
      </c>
      <c r="Q11" s="13"/>
      <c r="R11" s="14">
        <f t="shared" si="1"/>
        <v>12</v>
      </c>
    </row>
    <row r="12">
      <c r="B12" s="1" t="s">
        <v>12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M12" s="12" t="s">
        <v>33</v>
      </c>
      <c r="N12" s="13"/>
      <c r="O12" s="13">
        <v>6.0</v>
      </c>
      <c r="P12" s="13">
        <v>2.0</v>
      </c>
      <c r="Q12" s="13"/>
      <c r="R12" s="14">
        <f t="shared" si="1"/>
        <v>8</v>
      </c>
    </row>
    <row r="13">
      <c r="B13" s="5" t="s">
        <v>69</v>
      </c>
      <c r="C13" s="6" t="s">
        <v>34</v>
      </c>
      <c r="D13" s="7">
        <v>4.0</v>
      </c>
      <c r="E13" s="8">
        <v>9.0</v>
      </c>
      <c r="F13" s="9">
        <v>0.6</v>
      </c>
      <c r="G13" s="19"/>
      <c r="H13" s="10"/>
      <c r="I13" s="10"/>
      <c r="J13" s="10"/>
      <c r="K13" s="35"/>
      <c r="M13" s="36" t="s">
        <v>35</v>
      </c>
      <c r="N13" s="37">
        <v>4.0</v>
      </c>
      <c r="O13" s="37"/>
      <c r="P13" s="37"/>
      <c r="Q13" s="37">
        <v>4.0</v>
      </c>
      <c r="R13" s="14">
        <f t="shared" si="1"/>
        <v>8</v>
      </c>
    </row>
    <row r="14">
      <c r="B14" s="15" t="s">
        <v>69</v>
      </c>
      <c r="C14" s="16" t="s">
        <v>36</v>
      </c>
      <c r="D14" s="17">
        <v>4.0</v>
      </c>
      <c r="E14" s="20">
        <v>10.0</v>
      </c>
      <c r="F14" s="20">
        <v>15.0</v>
      </c>
      <c r="G14" s="19">
        <f>D14*E14*F14</f>
        <v>600</v>
      </c>
      <c r="H14" s="20">
        <v>600.0</v>
      </c>
      <c r="I14" s="20"/>
      <c r="J14" s="20"/>
      <c r="K14" s="20"/>
    </row>
    <row r="15">
      <c r="B15" s="38"/>
      <c r="C15" s="16"/>
      <c r="D15" s="17"/>
      <c r="E15" s="20"/>
      <c r="F15" s="20"/>
      <c r="G15" s="19"/>
      <c r="H15" s="20"/>
      <c r="I15" s="20"/>
      <c r="J15" s="20"/>
      <c r="K15" s="21"/>
    </row>
    <row r="16">
      <c r="B16" s="15" t="s">
        <v>69</v>
      </c>
      <c r="C16" s="16" t="s">
        <v>37</v>
      </c>
      <c r="D16" s="17">
        <v>4.0</v>
      </c>
      <c r="E16" s="18">
        <v>8.0</v>
      </c>
      <c r="F16" s="39">
        <v>12.5</v>
      </c>
      <c r="G16" s="19">
        <f>D16*E16*F16</f>
        <v>400</v>
      </c>
      <c r="H16" s="20">
        <v>500.0</v>
      </c>
      <c r="I16" s="18" t="s">
        <v>19</v>
      </c>
      <c r="J16" s="20"/>
      <c r="K16" s="40" t="s">
        <v>70</v>
      </c>
    </row>
    <row r="17">
      <c r="B17" s="25" t="s">
        <v>69</v>
      </c>
      <c r="C17" s="41" t="s">
        <v>38</v>
      </c>
      <c r="D17" s="24">
        <v>4.0</v>
      </c>
      <c r="E17" s="20">
        <v>10.0</v>
      </c>
      <c r="F17" s="39">
        <v>20.0</v>
      </c>
      <c r="G17" s="20">
        <f>F17*E17*D17</f>
        <v>800</v>
      </c>
      <c r="H17" s="18">
        <v>600.0</v>
      </c>
      <c r="I17" s="18" t="s">
        <v>23</v>
      </c>
      <c r="J17" s="20"/>
      <c r="K17" s="21"/>
    </row>
    <row r="18">
      <c r="B18" s="42" t="s">
        <v>69</v>
      </c>
      <c r="C18" s="43" t="s">
        <v>39</v>
      </c>
      <c r="D18" s="24">
        <v>4.0</v>
      </c>
      <c r="E18" s="18">
        <v>10.0</v>
      </c>
      <c r="F18" s="20">
        <v>20.0</v>
      </c>
      <c r="G18" s="20">
        <f>D18*E18*F18</f>
        <v>800</v>
      </c>
      <c r="H18" s="18">
        <v>960.0</v>
      </c>
      <c r="I18" s="18" t="s">
        <v>19</v>
      </c>
      <c r="J18" s="26"/>
      <c r="K18" s="44" t="s">
        <v>71</v>
      </c>
    </row>
    <row r="19">
      <c r="B19" s="45"/>
      <c r="C19" s="46"/>
      <c r="D19" s="17"/>
      <c r="E19" s="20"/>
      <c r="F19" s="26"/>
      <c r="G19" s="20"/>
      <c r="H19" s="20"/>
      <c r="I19" s="20"/>
      <c r="J19" s="26"/>
      <c r="K19" s="47"/>
    </row>
    <row r="20">
      <c r="B20" s="48"/>
      <c r="C20" s="28" t="s">
        <v>40</v>
      </c>
      <c r="D20" s="29"/>
      <c r="E20" s="30" t="s">
        <v>41</v>
      </c>
      <c r="F20" s="30"/>
      <c r="G20" s="30"/>
      <c r="H20" s="20"/>
      <c r="I20" s="49" t="s">
        <v>42</v>
      </c>
      <c r="J20" s="30"/>
      <c r="K20" s="30"/>
    </row>
    <row r="21">
      <c r="B21" s="50"/>
      <c r="K21" s="51"/>
    </row>
    <row r="22">
      <c r="B22" s="1" t="s">
        <v>13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</row>
    <row r="23">
      <c r="B23" s="52" t="s">
        <v>69</v>
      </c>
      <c r="C23" s="53" t="s">
        <v>43</v>
      </c>
      <c r="D23" s="54">
        <v>4.0</v>
      </c>
      <c r="E23" s="55" t="s">
        <v>72</v>
      </c>
      <c r="F23" s="55" t="s">
        <v>45</v>
      </c>
      <c r="G23" s="19"/>
      <c r="H23" s="55" t="s">
        <v>73</v>
      </c>
      <c r="I23" s="19"/>
      <c r="J23" s="19"/>
      <c r="K23" s="35"/>
    </row>
    <row r="24">
      <c r="B24" s="22"/>
      <c r="C24" s="23" t="s">
        <v>46</v>
      </c>
      <c r="D24" s="24">
        <v>4.0</v>
      </c>
      <c r="E24" s="20">
        <v>12.0</v>
      </c>
      <c r="F24" s="26">
        <v>6.3</v>
      </c>
      <c r="G24" s="19">
        <f>D24*E24*F24</f>
        <v>302.4</v>
      </c>
      <c r="H24" s="56">
        <v>277.0</v>
      </c>
      <c r="I24" s="56" t="s">
        <v>19</v>
      </c>
      <c r="J24" s="56"/>
      <c r="K24" s="21"/>
    </row>
    <row r="25">
      <c r="B25" s="22"/>
      <c r="C25" s="23"/>
      <c r="D25" s="24"/>
      <c r="E25" s="20"/>
      <c r="F25" s="20"/>
      <c r="G25" s="19"/>
      <c r="H25" s="56"/>
      <c r="I25" s="56"/>
      <c r="J25" s="56"/>
      <c r="K25" s="21"/>
    </row>
    <row r="26">
      <c r="B26" s="22"/>
      <c r="C26" s="23" t="s">
        <v>47</v>
      </c>
      <c r="D26" s="24">
        <v>4.0</v>
      </c>
      <c r="E26" s="20">
        <v>15.0</v>
      </c>
      <c r="F26" s="20">
        <v>12.0</v>
      </c>
      <c r="G26" s="19">
        <f>D26*E26*F26</f>
        <v>720</v>
      </c>
      <c r="H26" s="56"/>
      <c r="I26" s="56"/>
      <c r="J26" s="56"/>
      <c r="K26" s="21"/>
    </row>
    <row r="27">
      <c r="B27" s="25"/>
      <c r="C27" s="23" t="s">
        <v>48</v>
      </c>
      <c r="D27" s="24">
        <v>4.0</v>
      </c>
      <c r="E27" s="20">
        <v>15.0</v>
      </c>
      <c r="F27" s="18">
        <v>25.0</v>
      </c>
      <c r="G27" s="20"/>
      <c r="H27" s="18" t="s">
        <v>49</v>
      </c>
      <c r="I27" s="20" t="s">
        <v>3</v>
      </c>
      <c r="J27" s="20"/>
      <c r="K27" s="21"/>
    </row>
    <row r="28">
      <c r="B28" s="25" t="s">
        <v>69</v>
      </c>
      <c r="C28" s="23" t="s">
        <v>50</v>
      </c>
      <c r="D28" s="24">
        <v>4.0</v>
      </c>
      <c r="E28" s="20">
        <v>10.0</v>
      </c>
      <c r="F28" s="18" t="s">
        <v>52</v>
      </c>
      <c r="G28" s="19"/>
      <c r="H28" s="18" t="s">
        <v>74</v>
      </c>
      <c r="I28" s="20" t="s">
        <v>3</v>
      </c>
      <c r="J28" s="56"/>
      <c r="K28" s="21"/>
    </row>
    <row r="29">
      <c r="B29" s="38"/>
      <c r="C29" s="16"/>
      <c r="D29" s="17"/>
      <c r="E29" s="20"/>
      <c r="F29" s="20" t="s">
        <v>53</v>
      </c>
      <c r="G29" s="20"/>
      <c r="H29" s="20"/>
      <c r="I29" s="20"/>
      <c r="J29" s="20"/>
      <c r="K29" s="21"/>
    </row>
    <row r="30">
      <c r="B30" s="27" t="s">
        <v>69</v>
      </c>
      <c r="C30" s="28" t="s">
        <v>54</v>
      </c>
      <c r="D30" s="29"/>
      <c r="E30" s="30"/>
      <c r="F30" s="30" t="s">
        <v>53</v>
      </c>
      <c r="G30" s="30"/>
      <c r="H30" s="30"/>
      <c r="I30" s="30"/>
      <c r="J30" s="30"/>
      <c r="K30" s="31"/>
    </row>
    <row r="31">
      <c r="B31" s="50"/>
      <c r="K31" s="51"/>
    </row>
    <row r="32">
      <c r="B32" s="1" t="s">
        <v>14</v>
      </c>
      <c r="C32" s="1" t="s">
        <v>2</v>
      </c>
      <c r="D32" s="1" t="s">
        <v>3</v>
      </c>
      <c r="E32" s="1" t="s">
        <v>4</v>
      </c>
      <c r="F32" s="1" t="s">
        <v>5</v>
      </c>
      <c r="G32" s="1" t="s">
        <v>6</v>
      </c>
      <c r="H32" s="1" t="s">
        <v>7</v>
      </c>
      <c r="I32" s="1" t="s">
        <v>8</v>
      </c>
      <c r="J32" s="1" t="s">
        <v>9</v>
      </c>
      <c r="K32" s="1" t="s">
        <v>10</v>
      </c>
    </row>
    <row r="33">
      <c r="B33" s="52" t="s">
        <v>69</v>
      </c>
      <c r="C33" s="53" t="s">
        <v>55</v>
      </c>
      <c r="D33" s="54">
        <v>4.0</v>
      </c>
      <c r="E33" s="55" t="s">
        <v>75</v>
      </c>
      <c r="F33" s="55" t="s">
        <v>76</v>
      </c>
      <c r="G33" s="19"/>
      <c r="H33" s="55">
        <v>75.0</v>
      </c>
      <c r="I33" s="19"/>
      <c r="J33" s="19"/>
      <c r="K33" s="35"/>
    </row>
    <row r="34">
      <c r="B34" s="22"/>
      <c r="C34" s="23" t="s">
        <v>57</v>
      </c>
      <c r="D34" s="24">
        <v>4.0</v>
      </c>
      <c r="E34" s="20">
        <v>16.0</v>
      </c>
      <c r="F34" s="20">
        <v>4.0</v>
      </c>
      <c r="G34" s="19">
        <f>D34*E34*F34</f>
        <v>256</v>
      </c>
      <c r="H34" s="20">
        <v>256.0</v>
      </c>
      <c r="I34" s="20"/>
      <c r="J34" s="20"/>
      <c r="K34" s="21"/>
    </row>
    <row r="35">
      <c r="B35" s="22"/>
      <c r="C35" s="23"/>
      <c r="D35" s="24"/>
      <c r="E35" s="20"/>
      <c r="F35" s="20"/>
      <c r="G35" s="19"/>
      <c r="H35" s="20"/>
      <c r="I35" s="20"/>
      <c r="J35" s="20"/>
      <c r="K35" s="21"/>
    </row>
    <row r="36">
      <c r="B36" s="25"/>
      <c r="C36" s="23" t="s">
        <v>58</v>
      </c>
      <c r="D36" s="24">
        <v>4.0</v>
      </c>
      <c r="E36" s="20">
        <v>12.0</v>
      </c>
      <c r="F36" s="18">
        <v>20.0</v>
      </c>
      <c r="G36" s="19">
        <f>D36*E36*F36</f>
        <v>960</v>
      </c>
      <c r="H36" s="57">
        <v>768.0</v>
      </c>
      <c r="I36" s="56" t="s">
        <v>59</v>
      </c>
      <c r="J36" s="56"/>
      <c r="K36" s="21"/>
    </row>
    <row r="37">
      <c r="B37" s="15" t="s">
        <v>69</v>
      </c>
      <c r="C37" s="16" t="s">
        <v>77</v>
      </c>
      <c r="D37" s="17">
        <v>4.0</v>
      </c>
      <c r="E37" s="20">
        <v>15.0</v>
      </c>
      <c r="F37" s="18" t="s">
        <v>61</v>
      </c>
      <c r="G37" s="19"/>
      <c r="H37" s="20" t="s">
        <v>61</v>
      </c>
      <c r="I37" s="20" t="s">
        <v>62</v>
      </c>
      <c r="J37" s="20"/>
      <c r="K37" s="21"/>
    </row>
    <row r="38">
      <c r="B38" s="15" t="s">
        <v>69</v>
      </c>
      <c r="C38" s="16" t="s">
        <v>63</v>
      </c>
      <c r="D38" s="17">
        <v>4.0</v>
      </c>
      <c r="E38" s="20">
        <v>20.0</v>
      </c>
      <c r="F38" s="26">
        <v>7.5</v>
      </c>
      <c r="G38" s="19">
        <f>D38*E38*F38</f>
        <v>600</v>
      </c>
      <c r="H38" s="18">
        <v>600.0</v>
      </c>
      <c r="I38" s="20"/>
      <c r="J38" s="20"/>
      <c r="K38" s="21"/>
    </row>
    <row r="39">
      <c r="B39" s="22"/>
      <c r="C39" s="23"/>
      <c r="D39" s="24"/>
      <c r="E39" s="20"/>
      <c r="F39" s="20"/>
      <c r="G39" s="19"/>
      <c r="H39" s="20"/>
      <c r="I39" s="20"/>
      <c r="J39" s="20"/>
      <c r="K39" s="21"/>
    </row>
    <row r="40">
      <c r="B40" s="59"/>
      <c r="C40" s="60" t="s">
        <v>40</v>
      </c>
      <c r="D40" s="29"/>
      <c r="E40" s="30"/>
      <c r="F40" s="30"/>
      <c r="G40" s="30"/>
      <c r="H40" s="30"/>
      <c r="I40" s="30"/>
      <c r="J40" s="61"/>
      <c r="K40" s="62"/>
    </row>
    <row r="42">
      <c r="B42" s="1" t="s">
        <v>64</v>
      </c>
      <c r="C42" s="1" t="s">
        <v>2</v>
      </c>
      <c r="D42" s="1" t="s">
        <v>3</v>
      </c>
      <c r="E42" s="1" t="s">
        <v>4</v>
      </c>
      <c r="F42" s="1" t="s">
        <v>5</v>
      </c>
      <c r="G42" s="1" t="s">
        <v>6</v>
      </c>
      <c r="H42" s="1" t="s">
        <v>7</v>
      </c>
      <c r="I42" s="1" t="s">
        <v>8</v>
      </c>
      <c r="J42" s="1" t="s">
        <v>9</v>
      </c>
      <c r="K42" s="1" t="s">
        <v>10</v>
      </c>
    </row>
    <row r="43">
      <c r="B43" s="63"/>
      <c r="C43" s="53" t="s">
        <v>65</v>
      </c>
      <c r="D43" s="54">
        <v>4.0</v>
      </c>
      <c r="E43" s="10">
        <v>8.0</v>
      </c>
      <c r="F43" s="64">
        <v>7.5</v>
      </c>
      <c r="G43" s="19"/>
      <c r="H43" s="10"/>
      <c r="I43" s="19"/>
      <c r="J43" s="19"/>
      <c r="K43" s="35"/>
    </row>
    <row r="44">
      <c r="B44" s="22"/>
      <c r="C44" s="23"/>
      <c r="D44" s="24"/>
      <c r="E44" s="20"/>
      <c r="F44" s="20"/>
      <c r="G44" s="19"/>
      <c r="H44" s="20"/>
      <c r="I44" s="20"/>
      <c r="J44" s="20"/>
      <c r="K44" s="21"/>
    </row>
    <row r="45">
      <c r="B45" s="22"/>
      <c r="C45" s="23" t="s">
        <v>66</v>
      </c>
      <c r="D45" s="24">
        <v>4.0</v>
      </c>
      <c r="E45" s="20" t="s">
        <v>67</v>
      </c>
      <c r="F45" s="20"/>
      <c r="G45" s="19"/>
      <c r="H45" s="20"/>
      <c r="I45" s="20"/>
      <c r="J45" s="20"/>
      <c r="K45" s="21"/>
    </row>
    <row r="46">
      <c r="B46" s="22"/>
      <c r="C46" s="23"/>
      <c r="D46" s="24"/>
      <c r="E46" s="20"/>
      <c r="F46" s="20"/>
      <c r="G46" s="19"/>
      <c r="H46" s="56"/>
      <c r="I46" s="56"/>
      <c r="J46" s="56"/>
      <c r="K46" s="21"/>
    </row>
    <row r="47">
      <c r="B47" s="38"/>
      <c r="C47" s="23" t="s">
        <v>68</v>
      </c>
      <c r="D47" s="24">
        <v>4.0</v>
      </c>
      <c r="E47" s="20">
        <v>12.0</v>
      </c>
      <c r="F47" s="20">
        <v>32.0</v>
      </c>
      <c r="G47" s="19"/>
      <c r="H47" s="20"/>
      <c r="I47" s="20"/>
      <c r="J47" s="20"/>
      <c r="K47" s="21"/>
    </row>
    <row r="48">
      <c r="B48" s="38"/>
      <c r="C48" s="16"/>
      <c r="D48" s="17"/>
      <c r="E48" s="20"/>
      <c r="F48" s="26"/>
      <c r="G48" s="19"/>
      <c r="H48" s="20"/>
      <c r="I48" s="20"/>
      <c r="J48" s="20"/>
      <c r="K48" s="21"/>
    </row>
    <row r="49">
      <c r="B49" s="22"/>
      <c r="C49" s="23"/>
      <c r="D49" s="24"/>
      <c r="E49" s="20"/>
      <c r="F49" s="20"/>
      <c r="G49" s="19"/>
      <c r="H49" s="20"/>
      <c r="I49" s="20"/>
      <c r="J49" s="20"/>
      <c r="K49" s="21"/>
    </row>
    <row r="50">
      <c r="B50" s="59"/>
      <c r="C50" s="60"/>
      <c r="D50" s="29"/>
      <c r="E50" s="30"/>
      <c r="F50" s="30"/>
      <c r="G50" s="30"/>
      <c r="H50" s="30"/>
      <c r="I50" s="30"/>
      <c r="J50" s="61"/>
      <c r="K50" s="62"/>
    </row>
  </sheetData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0.29"/>
    <col customWidth="1" min="4" max="4" width="6.71"/>
    <col customWidth="1" min="5" max="5" width="13.14"/>
    <col customWidth="1" min="6" max="6" width="13.29"/>
    <col customWidth="1" min="7" max="7" width="9.71"/>
    <col customWidth="1" min="8" max="8" width="10.71"/>
    <col customWidth="1" min="9" max="9" width="17.14"/>
    <col customWidth="1" min="10" max="10" width="4.29"/>
    <col customWidth="1" min="11" max="11" width="17.71"/>
    <col customWidth="1" min="12" max="13" width="10.71"/>
    <col customWidth="1" min="14" max="14" width="17.71"/>
    <col customWidth="1" min="15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M2" s="3" t="s">
        <v>11</v>
      </c>
      <c r="N2" s="4" t="s">
        <v>15</v>
      </c>
    </row>
    <row r="3" ht="14.25" customHeight="1">
      <c r="B3" s="22" t="s">
        <v>69</v>
      </c>
      <c r="C3" s="23" t="s">
        <v>264</v>
      </c>
      <c r="D3" s="24">
        <v>4.0</v>
      </c>
      <c r="E3" s="20" t="s">
        <v>276</v>
      </c>
      <c r="F3" s="20" t="s">
        <v>277</v>
      </c>
      <c r="G3" s="20" t="str">
        <f>D3*E3*F3</f>
        <v>#VALUE!</v>
      </c>
      <c r="H3" s="20" t="s">
        <v>272</v>
      </c>
      <c r="I3" s="20" t="s">
        <v>23</v>
      </c>
      <c r="J3" s="20"/>
      <c r="K3" s="20" t="s">
        <v>272</v>
      </c>
      <c r="M3" s="12" t="s">
        <v>17</v>
      </c>
      <c r="N3" s="14">
        <v>8.0</v>
      </c>
    </row>
    <row r="4" ht="14.25" customHeight="1">
      <c r="B4" s="22" t="s">
        <v>69</v>
      </c>
      <c r="C4" s="23" t="s">
        <v>209</v>
      </c>
      <c r="D4" s="24">
        <v>3.0</v>
      </c>
      <c r="E4" s="20" t="s">
        <v>233</v>
      </c>
      <c r="F4" s="20"/>
      <c r="G4" s="20"/>
      <c r="H4" s="20"/>
      <c r="I4" s="20" t="s">
        <v>249</v>
      </c>
      <c r="J4" s="20"/>
      <c r="K4" s="21"/>
      <c r="M4" s="12" t="s">
        <v>20</v>
      </c>
      <c r="N4" s="14">
        <v>8.0</v>
      </c>
    </row>
    <row r="5" ht="14.25" customHeight="1">
      <c r="B5" s="22"/>
      <c r="C5" s="23"/>
      <c r="D5" s="24"/>
      <c r="E5" s="20"/>
      <c r="F5" s="20"/>
      <c r="G5" s="20"/>
      <c r="H5" s="20"/>
      <c r="I5" s="20"/>
      <c r="J5" s="20"/>
      <c r="K5" s="21"/>
      <c r="M5" s="12" t="s">
        <v>21</v>
      </c>
      <c r="N5" s="14">
        <v>8.0</v>
      </c>
    </row>
    <row r="6" ht="14.25" customHeight="1">
      <c r="B6" s="38"/>
      <c r="C6" s="16" t="s">
        <v>239</v>
      </c>
      <c r="D6" s="17">
        <v>4.0</v>
      </c>
      <c r="E6" s="20">
        <v>8.0</v>
      </c>
      <c r="F6" s="20" t="s">
        <v>273</v>
      </c>
      <c r="G6" s="20"/>
      <c r="H6" s="20" t="s">
        <v>265</v>
      </c>
      <c r="I6" s="20"/>
      <c r="J6" s="20"/>
      <c r="K6" s="21" t="s">
        <v>278</v>
      </c>
      <c r="M6" s="12" t="s">
        <v>24</v>
      </c>
      <c r="N6" s="78">
        <v>0.0</v>
      </c>
    </row>
    <row r="7" ht="14.25" customHeight="1">
      <c r="B7" s="22"/>
      <c r="C7" s="23"/>
      <c r="D7" s="24"/>
      <c r="E7" s="20"/>
      <c r="F7" s="20"/>
      <c r="G7" s="20"/>
      <c r="H7" s="20"/>
      <c r="I7" s="20"/>
      <c r="J7" s="20"/>
      <c r="K7" s="21"/>
      <c r="M7" s="12" t="s">
        <v>26</v>
      </c>
      <c r="N7" s="78">
        <v>0.0</v>
      </c>
    </row>
    <row r="8" ht="14.25" customHeight="1">
      <c r="B8" s="22" t="s">
        <v>69</v>
      </c>
      <c r="C8" s="23" t="s">
        <v>25</v>
      </c>
      <c r="D8" s="24">
        <v>4.0</v>
      </c>
      <c r="E8" s="20">
        <v>10.0</v>
      </c>
      <c r="F8" s="20">
        <v>9.0</v>
      </c>
      <c r="G8" s="20">
        <f t="shared" ref="G8:G9" si="1">D8*E8*F8</f>
        <v>360</v>
      </c>
      <c r="H8" s="20">
        <v>432.0</v>
      </c>
      <c r="I8" s="20" t="s">
        <v>259</v>
      </c>
      <c r="J8" s="20"/>
      <c r="K8" s="21" t="s">
        <v>279</v>
      </c>
      <c r="M8" s="12" t="s">
        <v>28</v>
      </c>
      <c r="N8" s="14">
        <v>8.0</v>
      </c>
    </row>
    <row r="9" ht="14.25" customHeight="1">
      <c r="B9" s="22" t="s">
        <v>69</v>
      </c>
      <c r="C9" s="23" t="s">
        <v>27</v>
      </c>
      <c r="D9" s="24">
        <v>4.0</v>
      </c>
      <c r="E9" s="20">
        <v>18.0</v>
      </c>
      <c r="F9" s="26">
        <v>4.5</v>
      </c>
      <c r="G9" s="20">
        <f t="shared" si="1"/>
        <v>324</v>
      </c>
      <c r="H9" s="20">
        <v>396.0</v>
      </c>
      <c r="I9" s="20" t="s">
        <v>254</v>
      </c>
      <c r="J9" s="20"/>
      <c r="K9" s="21" t="s">
        <v>280</v>
      </c>
      <c r="M9" s="12" t="s">
        <v>29</v>
      </c>
      <c r="N9" s="14">
        <v>8.0</v>
      </c>
    </row>
    <row r="10" ht="14.25" customHeight="1">
      <c r="B10" s="22"/>
      <c r="C10" s="23"/>
      <c r="D10" s="24"/>
      <c r="E10" s="20"/>
      <c r="F10" s="20"/>
      <c r="G10" s="20"/>
      <c r="H10" s="20"/>
      <c r="I10" s="20"/>
      <c r="J10" s="20"/>
      <c r="K10" s="21"/>
      <c r="M10" s="12" t="s">
        <v>31</v>
      </c>
      <c r="N10" s="14">
        <v>8.0</v>
      </c>
    </row>
    <row r="11" ht="14.25" customHeight="1">
      <c r="B11" s="48" t="s">
        <v>69</v>
      </c>
      <c r="C11" s="28" t="s">
        <v>30</v>
      </c>
      <c r="D11" s="29"/>
      <c r="E11" s="30"/>
      <c r="F11" s="30"/>
      <c r="G11" s="30"/>
      <c r="H11" s="30"/>
      <c r="I11" s="30"/>
      <c r="J11" s="30"/>
      <c r="K11" s="31"/>
      <c r="M11" s="12" t="s">
        <v>32</v>
      </c>
      <c r="N11" s="14">
        <v>12.0</v>
      </c>
    </row>
    <row r="12" ht="14.25" customHeight="1">
      <c r="B12" s="32"/>
      <c r="C12" s="33"/>
      <c r="D12" s="33"/>
      <c r="E12" s="33"/>
      <c r="F12" s="33"/>
      <c r="G12" s="33"/>
      <c r="H12" s="33"/>
      <c r="I12" s="33"/>
      <c r="J12" s="33"/>
      <c r="K12" s="34"/>
      <c r="M12" s="12" t="s">
        <v>33</v>
      </c>
      <c r="N12" s="14">
        <v>8.0</v>
      </c>
    </row>
    <row r="13" ht="14.25" customHeight="1">
      <c r="B13" s="1" t="s">
        <v>12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M13" s="36" t="s">
        <v>35</v>
      </c>
      <c r="N13" s="77">
        <v>8.0</v>
      </c>
    </row>
    <row r="14" ht="14.25" customHeight="1">
      <c r="B14" s="22" t="s">
        <v>69</v>
      </c>
      <c r="C14" s="23" t="s">
        <v>266</v>
      </c>
      <c r="D14" s="24">
        <v>4.0</v>
      </c>
      <c r="E14" s="20" t="s">
        <v>281</v>
      </c>
      <c r="F14" s="20" t="s">
        <v>282</v>
      </c>
      <c r="G14" s="19"/>
      <c r="H14" s="20" t="s">
        <v>274</v>
      </c>
      <c r="I14" s="20" t="s">
        <v>251</v>
      </c>
      <c r="J14" s="20"/>
      <c r="K14" s="20" t="s">
        <v>274</v>
      </c>
    </row>
    <row r="15" ht="14.25" customHeight="1">
      <c r="B15" s="38" t="s">
        <v>69</v>
      </c>
      <c r="C15" s="16" t="s">
        <v>18</v>
      </c>
      <c r="D15" s="17">
        <v>4.0</v>
      </c>
      <c r="E15" s="20">
        <v>14.0</v>
      </c>
      <c r="F15" s="20">
        <v>12.0</v>
      </c>
      <c r="G15" s="19">
        <f>F15*E15*D15</f>
        <v>672</v>
      </c>
      <c r="H15" s="20">
        <v>768.0</v>
      </c>
      <c r="I15" s="20" t="s">
        <v>254</v>
      </c>
      <c r="J15" s="20"/>
      <c r="K15" s="21" t="s">
        <v>283</v>
      </c>
    </row>
    <row r="16" ht="14.25" customHeight="1">
      <c r="B16" s="38"/>
      <c r="C16" s="16"/>
      <c r="D16" s="17"/>
      <c r="E16" s="20"/>
      <c r="F16" s="20"/>
      <c r="G16" s="19"/>
      <c r="H16" s="20"/>
      <c r="I16" s="20"/>
      <c r="J16" s="20"/>
      <c r="K16" s="21"/>
    </row>
    <row r="17" ht="14.25" customHeight="1">
      <c r="B17" s="38"/>
      <c r="C17" s="16" t="s">
        <v>237</v>
      </c>
      <c r="D17" s="17">
        <v>3.0</v>
      </c>
      <c r="E17" s="20">
        <v>8.0</v>
      </c>
      <c r="F17" s="26">
        <v>6.3</v>
      </c>
      <c r="G17" s="19">
        <f>D17*E17*F17</f>
        <v>151.2</v>
      </c>
      <c r="H17" s="20">
        <v>151.0</v>
      </c>
      <c r="I17" s="20" t="s">
        <v>59</v>
      </c>
      <c r="J17" s="20"/>
      <c r="K17" s="21" t="s">
        <v>284</v>
      </c>
    </row>
    <row r="18" ht="14.25" customHeight="1">
      <c r="B18" s="22"/>
      <c r="C18" s="23"/>
      <c r="D18" s="24"/>
      <c r="E18" s="20"/>
      <c r="F18" s="20"/>
      <c r="G18" s="19"/>
      <c r="H18" s="20"/>
      <c r="I18" s="20"/>
      <c r="J18" s="20"/>
      <c r="K18" s="21"/>
    </row>
    <row r="19" ht="14.25" customHeight="1">
      <c r="B19" s="22" t="s">
        <v>69</v>
      </c>
      <c r="C19" s="23" t="s">
        <v>212</v>
      </c>
      <c r="D19" s="24">
        <v>4.0</v>
      </c>
      <c r="E19" s="20">
        <v>8.0</v>
      </c>
      <c r="F19" s="20" t="s">
        <v>258</v>
      </c>
      <c r="G19" s="20">
        <f>D19*E19</f>
        <v>32</v>
      </c>
      <c r="H19" s="20">
        <v>36.0</v>
      </c>
      <c r="I19" s="20" t="s">
        <v>254</v>
      </c>
      <c r="J19" s="20"/>
      <c r="K19" s="21" t="s">
        <v>285</v>
      </c>
    </row>
    <row r="20" ht="14.25" customHeight="1">
      <c r="B20" s="75" t="s">
        <v>69</v>
      </c>
      <c r="C20" s="43" t="s">
        <v>39</v>
      </c>
      <c r="D20" s="24">
        <v>4.0</v>
      </c>
      <c r="E20" s="20">
        <v>8.0</v>
      </c>
      <c r="F20" s="20">
        <v>15.0</v>
      </c>
      <c r="G20" s="20">
        <f>D20*E20*F20</f>
        <v>480</v>
      </c>
      <c r="H20" s="20">
        <v>550.0</v>
      </c>
      <c r="I20" s="20" t="s">
        <v>254</v>
      </c>
      <c r="J20" s="26"/>
      <c r="K20" s="47" t="s">
        <v>286</v>
      </c>
    </row>
    <row r="21" ht="14.25" customHeight="1">
      <c r="B21" s="45"/>
      <c r="C21" s="46"/>
      <c r="D21" s="17"/>
      <c r="E21" s="20"/>
      <c r="F21" s="26"/>
      <c r="G21" s="20"/>
      <c r="H21" s="20"/>
      <c r="I21" s="20"/>
      <c r="J21" s="26"/>
      <c r="K21" s="47"/>
    </row>
    <row r="22" ht="14.25" customHeight="1">
      <c r="B22" s="48"/>
      <c r="C22" s="28" t="s">
        <v>225</v>
      </c>
      <c r="D22" s="29"/>
      <c r="E22" s="30"/>
      <c r="F22" s="30" t="s">
        <v>242</v>
      </c>
      <c r="G22" s="30" t="s">
        <v>243</v>
      </c>
      <c r="H22" s="49" t="s">
        <v>287</v>
      </c>
      <c r="I22" s="30"/>
      <c r="J22" s="30"/>
      <c r="K22" s="82"/>
    </row>
    <row r="23" ht="14.25" customHeight="1">
      <c r="B23" s="50"/>
      <c r="K23" s="51"/>
    </row>
    <row r="24" ht="14.25" customHeight="1">
      <c r="B24" s="1" t="s">
        <v>13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</row>
    <row r="25" ht="14.25" customHeight="1">
      <c r="B25" s="63"/>
      <c r="C25" s="53" t="s">
        <v>288</v>
      </c>
      <c r="D25" s="54">
        <v>4.0</v>
      </c>
      <c r="E25" s="10" t="s">
        <v>289</v>
      </c>
      <c r="F25" s="10"/>
      <c r="G25" s="19"/>
      <c r="H25" s="10" t="s">
        <v>246</v>
      </c>
      <c r="I25" s="19" t="s">
        <v>290</v>
      </c>
      <c r="J25" s="19"/>
      <c r="K25" s="10" t="s">
        <v>274</v>
      </c>
    </row>
    <row r="26" ht="14.25" customHeight="1">
      <c r="B26" s="22"/>
      <c r="C26" s="23" t="s">
        <v>216</v>
      </c>
      <c r="D26" s="24">
        <v>3.0</v>
      </c>
      <c r="E26" s="20" t="s">
        <v>67</v>
      </c>
      <c r="F26" s="20"/>
      <c r="G26" s="19"/>
      <c r="H26" s="56"/>
      <c r="I26" s="56" t="s">
        <v>249</v>
      </c>
      <c r="J26" s="56"/>
      <c r="K26" s="21"/>
    </row>
    <row r="27" ht="14.25" customHeight="1">
      <c r="B27" s="22"/>
      <c r="C27" s="23"/>
      <c r="D27" s="24"/>
      <c r="E27" s="20"/>
      <c r="F27" s="20"/>
      <c r="G27" s="19"/>
      <c r="H27" s="56"/>
      <c r="I27" s="56"/>
      <c r="J27" s="56"/>
      <c r="K27" s="21"/>
    </row>
    <row r="28" ht="14.25" customHeight="1">
      <c r="B28" s="22"/>
      <c r="C28" s="23" t="s">
        <v>46</v>
      </c>
      <c r="D28" s="24">
        <v>4.0</v>
      </c>
      <c r="E28" s="20">
        <v>10.0</v>
      </c>
      <c r="F28" s="26">
        <v>4.5</v>
      </c>
      <c r="G28" s="19">
        <f>D28*E28*F28</f>
        <v>180</v>
      </c>
      <c r="H28" s="56">
        <v>216.0</v>
      </c>
      <c r="I28" s="56" t="s">
        <v>254</v>
      </c>
      <c r="J28" s="56"/>
      <c r="K28" s="21" t="s">
        <v>71</v>
      </c>
    </row>
    <row r="29" ht="14.25" customHeight="1">
      <c r="B29" s="22"/>
      <c r="C29" s="23"/>
      <c r="D29" s="24"/>
      <c r="E29" s="20"/>
      <c r="F29" s="20"/>
      <c r="G29" s="19"/>
      <c r="H29" s="20"/>
      <c r="I29" s="20"/>
      <c r="J29" s="20"/>
      <c r="K29" s="21"/>
    </row>
    <row r="30" ht="14.25" customHeight="1">
      <c r="B30" s="22"/>
      <c r="C30" s="23" t="s">
        <v>217</v>
      </c>
      <c r="D30" s="24">
        <v>4.0</v>
      </c>
      <c r="E30" s="20">
        <v>12.0</v>
      </c>
      <c r="F30" s="26">
        <v>9.0</v>
      </c>
      <c r="G30" s="19">
        <f>F30*E30*D30</f>
        <v>432</v>
      </c>
      <c r="H30" s="20">
        <v>7.5</v>
      </c>
      <c r="I30" s="20" t="s">
        <v>62</v>
      </c>
      <c r="J30" s="20"/>
      <c r="K30" s="26" t="s">
        <v>262</v>
      </c>
    </row>
    <row r="31" ht="14.25" customHeight="1">
      <c r="B31" s="22"/>
      <c r="C31" s="23" t="s">
        <v>50</v>
      </c>
      <c r="D31" s="24">
        <v>4.0</v>
      </c>
      <c r="E31" s="20">
        <v>10.0</v>
      </c>
      <c r="F31" s="20">
        <v>32.0</v>
      </c>
      <c r="G31" s="19"/>
      <c r="H31" s="56"/>
      <c r="I31" s="20" t="s">
        <v>62</v>
      </c>
      <c r="J31" s="56"/>
      <c r="K31" s="20" t="s">
        <v>275</v>
      </c>
    </row>
    <row r="32" ht="14.25" customHeight="1">
      <c r="B32" s="38"/>
      <c r="C32" s="16"/>
      <c r="D32" s="17"/>
      <c r="E32" s="20"/>
      <c r="F32" s="20"/>
      <c r="G32" s="20"/>
      <c r="H32" s="20"/>
      <c r="I32" s="20"/>
      <c r="J32" s="20"/>
      <c r="K32" s="21"/>
    </row>
    <row r="33" ht="14.25" customHeight="1">
      <c r="B33" s="48"/>
      <c r="C33" s="28" t="s">
        <v>54</v>
      </c>
      <c r="D33" s="29"/>
      <c r="E33" s="30"/>
      <c r="F33" s="30" t="s">
        <v>53</v>
      </c>
      <c r="G33" s="30"/>
      <c r="H33" s="30"/>
      <c r="I33" s="30"/>
      <c r="J33" s="30"/>
      <c r="K33" s="31"/>
    </row>
    <row r="34" ht="14.25" customHeight="1">
      <c r="B34" s="50"/>
      <c r="K34" s="51"/>
    </row>
    <row r="35" ht="14.25" customHeight="1">
      <c r="B35" s="1" t="s">
        <v>14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</row>
    <row r="36" ht="14.25" customHeight="1">
      <c r="B36" s="22"/>
      <c r="C36" s="23" t="s">
        <v>48</v>
      </c>
      <c r="D36" s="24">
        <v>4.0</v>
      </c>
      <c r="E36" s="20">
        <v>12.0</v>
      </c>
      <c r="F36" s="20" t="s">
        <v>269</v>
      </c>
      <c r="G36" s="20"/>
      <c r="H36" s="20" t="s">
        <v>250</v>
      </c>
      <c r="I36" s="20" t="s">
        <v>270</v>
      </c>
      <c r="J36" s="20"/>
      <c r="K36" s="21" t="s">
        <v>291</v>
      </c>
    </row>
    <row r="37" ht="14.25" customHeight="1">
      <c r="B37" s="22"/>
      <c r="C37" s="23" t="s">
        <v>58</v>
      </c>
      <c r="D37" s="24">
        <v>4.0</v>
      </c>
      <c r="E37" s="20">
        <v>10.0</v>
      </c>
      <c r="F37" s="20">
        <v>12.0</v>
      </c>
      <c r="G37" s="19">
        <f>D37*E37*F37</f>
        <v>480</v>
      </c>
      <c r="H37" s="56">
        <v>480.0</v>
      </c>
      <c r="I37" s="56" t="s">
        <v>59</v>
      </c>
      <c r="J37" s="56"/>
      <c r="K37" s="21" t="s">
        <v>292</v>
      </c>
    </row>
    <row r="38" ht="14.25" customHeight="1">
      <c r="B38" s="38"/>
      <c r="C38" s="16"/>
      <c r="D38" s="17"/>
      <c r="E38" s="20"/>
      <c r="F38" s="20"/>
      <c r="G38" s="19"/>
      <c r="H38" s="20"/>
      <c r="I38" s="20"/>
      <c r="J38" s="20"/>
      <c r="K38" s="21"/>
    </row>
    <row r="39" ht="14.25" customHeight="1">
      <c r="B39" s="38"/>
      <c r="C39" s="16" t="s">
        <v>77</v>
      </c>
      <c r="D39" s="17">
        <v>4.0</v>
      </c>
      <c r="E39" s="20">
        <v>12.0</v>
      </c>
      <c r="F39" s="20" t="s">
        <v>256</v>
      </c>
      <c r="G39" s="19"/>
      <c r="H39" s="20" t="s">
        <v>238</v>
      </c>
      <c r="I39" s="20" t="s">
        <v>62</v>
      </c>
      <c r="J39" s="20"/>
      <c r="K39" s="21" t="s">
        <v>291</v>
      </c>
    </row>
    <row r="40" ht="14.25" customHeight="1">
      <c r="B40" s="38"/>
      <c r="C40" s="16" t="s">
        <v>257</v>
      </c>
      <c r="D40" s="17">
        <v>4.0</v>
      </c>
      <c r="E40" s="20" t="s">
        <v>67</v>
      </c>
      <c r="F40" s="26"/>
      <c r="G40" s="19"/>
      <c r="H40" s="20"/>
      <c r="I40" s="20" t="s">
        <v>271</v>
      </c>
      <c r="J40" s="20"/>
      <c r="K40" s="21"/>
    </row>
    <row r="41" ht="14.25" customHeight="1">
      <c r="B41" s="38"/>
      <c r="C41" s="16"/>
      <c r="D41" s="17"/>
      <c r="E41" s="20"/>
      <c r="F41" s="20"/>
      <c r="G41" s="19"/>
      <c r="H41" s="20"/>
      <c r="I41" s="20"/>
      <c r="J41" s="20"/>
      <c r="K41" s="21"/>
    </row>
    <row r="42" ht="14.25" customHeight="1">
      <c r="B42" s="38"/>
      <c r="C42" s="16" t="s">
        <v>47</v>
      </c>
      <c r="D42" s="17">
        <v>4.0</v>
      </c>
      <c r="E42" s="20">
        <v>12.0</v>
      </c>
      <c r="F42" s="10">
        <v>12.0</v>
      </c>
      <c r="G42" s="19">
        <f t="shared" ref="G42:G43" si="2">D42*E42*F42</f>
        <v>576</v>
      </c>
      <c r="H42" s="10"/>
      <c r="I42" s="10"/>
      <c r="J42" s="10"/>
      <c r="K42" s="35"/>
    </row>
    <row r="43" ht="14.25" customHeight="1">
      <c r="B43" s="22"/>
      <c r="C43" s="23" t="s">
        <v>240</v>
      </c>
      <c r="D43" s="24">
        <v>4.0</v>
      </c>
      <c r="E43" s="20">
        <v>12.0</v>
      </c>
      <c r="F43" s="20">
        <v>15.0</v>
      </c>
      <c r="G43" s="19">
        <f t="shared" si="2"/>
        <v>720</v>
      </c>
      <c r="H43" s="20"/>
      <c r="I43" s="20"/>
      <c r="J43" s="20"/>
      <c r="K43" s="21"/>
    </row>
    <row r="44" ht="14.25" customHeight="1">
      <c r="B44" s="22"/>
      <c r="C44" s="23"/>
      <c r="D44" s="24"/>
      <c r="E44" s="20"/>
      <c r="F44" s="20"/>
      <c r="G44" s="20"/>
      <c r="H44" s="20"/>
      <c r="I44" s="20"/>
      <c r="J44" s="20"/>
      <c r="K44" s="21"/>
    </row>
    <row r="45" ht="14.25" customHeight="1">
      <c r="B45" s="59"/>
      <c r="C45" s="60" t="s">
        <v>231</v>
      </c>
      <c r="D45" s="29"/>
      <c r="E45" s="30" t="s">
        <v>241</v>
      </c>
      <c r="F45" s="30"/>
      <c r="G45" s="30"/>
      <c r="H45" s="30"/>
      <c r="I45" s="30"/>
      <c r="J45" s="61"/>
      <c r="K45" s="62"/>
    </row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0.29"/>
    <col customWidth="1" min="4" max="4" width="6.71"/>
    <col customWidth="1" min="5" max="5" width="13.14"/>
    <col customWidth="1" min="6" max="6" width="13.29"/>
    <col customWidth="1" min="7" max="7" width="9.71"/>
    <col customWidth="1" min="8" max="8" width="11.0"/>
    <col customWidth="1" min="9" max="9" width="17.14"/>
    <col customWidth="1" min="10" max="10" width="4.29"/>
    <col customWidth="1" min="11" max="11" width="12.71"/>
    <col customWidth="1" min="12" max="12" width="10.71"/>
    <col customWidth="1" min="13" max="13" width="11.29"/>
    <col customWidth="1" min="14" max="14" width="17.71"/>
    <col customWidth="1" min="15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M2" s="3" t="s">
        <v>11</v>
      </c>
      <c r="N2" s="4" t="s">
        <v>15</v>
      </c>
    </row>
    <row r="3" ht="14.25" customHeight="1">
      <c r="B3" s="22" t="s">
        <v>69</v>
      </c>
      <c r="C3" s="23" t="s">
        <v>264</v>
      </c>
      <c r="D3" s="24">
        <v>4.0</v>
      </c>
      <c r="E3" s="20" t="s">
        <v>293</v>
      </c>
      <c r="F3" s="20" t="s">
        <v>294</v>
      </c>
      <c r="G3" s="20" t="str">
        <f>D3*E3*F3</f>
        <v>#VALUE!</v>
      </c>
      <c r="H3" s="20" t="s">
        <v>272</v>
      </c>
      <c r="I3" s="20" t="s">
        <v>23</v>
      </c>
      <c r="J3" s="20"/>
      <c r="K3" s="20" t="s">
        <v>272</v>
      </c>
      <c r="M3" s="12" t="s">
        <v>17</v>
      </c>
      <c r="N3" s="14">
        <v>8.0</v>
      </c>
    </row>
    <row r="4" ht="14.25" customHeight="1">
      <c r="B4" s="22" t="s">
        <v>69</v>
      </c>
      <c r="C4" s="23" t="s">
        <v>209</v>
      </c>
      <c r="D4" s="24">
        <v>3.0</v>
      </c>
      <c r="E4" s="20" t="s">
        <v>233</v>
      </c>
      <c r="F4" s="20"/>
      <c r="G4" s="20"/>
      <c r="H4" s="20"/>
      <c r="I4" s="20" t="s">
        <v>249</v>
      </c>
      <c r="J4" s="20"/>
      <c r="K4" s="21"/>
      <c r="M4" s="12" t="s">
        <v>20</v>
      </c>
      <c r="N4" s="14">
        <v>8.0</v>
      </c>
    </row>
    <row r="5" ht="14.25" customHeight="1">
      <c r="B5" s="22"/>
      <c r="C5" s="23"/>
      <c r="D5" s="24"/>
      <c r="E5" s="20"/>
      <c r="F5" s="20"/>
      <c r="G5" s="20"/>
      <c r="H5" s="20"/>
      <c r="I5" s="20"/>
      <c r="J5" s="20"/>
      <c r="K5" s="21"/>
      <c r="M5" s="12" t="s">
        <v>21</v>
      </c>
      <c r="N5" s="14">
        <v>8.0</v>
      </c>
    </row>
    <row r="6" ht="14.25" customHeight="1">
      <c r="B6" s="38"/>
      <c r="C6" s="16" t="s">
        <v>239</v>
      </c>
      <c r="D6" s="17">
        <v>4.0</v>
      </c>
      <c r="E6" s="20">
        <v>12.0</v>
      </c>
      <c r="F6" s="20" t="s">
        <v>273</v>
      </c>
      <c r="G6" s="20"/>
      <c r="H6" s="20" t="s">
        <v>265</v>
      </c>
      <c r="I6" s="20"/>
      <c r="J6" s="20"/>
      <c r="K6" s="21"/>
      <c r="M6" s="12" t="s">
        <v>24</v>
      </c>
      <c r="N6" s="78">
        <v>0.0</v>
      </c>
    </row>
    <row r="7" ht="14.25" customHeight="1">
      <c r="B7" s="22"/>
      <c r="C7" s="23"/>
      <c r="D7" s="24"/>
      <c r="E7" s="20"/>
      <c r="F7" s="20"/>
      <c r="G7" s="20"/>
      <c r="H7" s="20"/>
      <c r="I7" s="20"/>
      <c r="J7" s="20"/>
      <c r="K7" s="21"/>
      <c r="M7" s="12" t="s">
        <v>26</v>
      </c>
      <c r="N7" s="78">
        <v>0.0</v>
      </c>
    </row>
    <row r="8" ht="14.25" customHeight="1">
      <c r="B8" s="22" t="s">
        <v>69</v>
      </c>
      <c r="C8" s="23" t="s">
        <v>25</v>
      </c>
      <c r="D8" s="24">
        <v>4.0</v>
      </c>
      <c r="E8" s="20">
        <v>10.0</v>
      </c>
      <c r="F8" s="20">
        <v>12.5</v>
      </c>
      <c r="G8" s="20">
        <f t="shared" ref="G8:G9" si="1">D8*E8*F8</f>
        <v>500</v>
      </c>
      <c r="H8" s="20">
        <v>440.0</v>
      </c>
      <c r="I8" s="20" t="s">
        <v>259</v>
      </c>
      <c r="J8" s="20"/>
      <c r="K8" s="21"/>
      <c r="M8" s="12" t="s">
        <v>28</v>
      </c>
      <c r="N8" s="14">
        <v>8.0</v>
      </c>
    </row>
    <row r="9" ht="14.25" customHeight="1">
      <c r="B9" s="22" t="s">
        <v>69</v>
      </c>
      <c r="C9" s="23" t="s">
        <v>27</v>
      </c>
      <c r="D9" s="24">
        <v>4.0</v>
      </c>
      <c r="E9" s="20">
        <v>24.0</v>
      </c>
      <c r="F9" s="26">
        <v>4.5</v>
      </c>
      <c r="G9" s="20">
        <f t="shared" si="1"/>
        <v>432</v>
      </c>
      <c r="H9" s="20">
        <v>396.0</v>
      </c>
      <c r="I9" s="20" t="s">
        <v>254</v>
      </c>
      <c r="J9" s="20"/>
      <c r="K9" s="21"/>
      <c r="M9" s="12" t="s">
        <v>29</v>
      </c>
      <c r="N9" s="14">
        <v>8.0</v>
      </c>
    </row>
    <row r="10" ht="14.25" customHeight="1">
      <c r="B10" s="22"/>
      <c r="C10" s="23"/>
      <c r="D10" s="24"/>
      <c r="E10" s="20"/>
      <c r="F10" s="20"/>
      <c r="G10" s="20"/>
      <c r="H10" s="20"/>
      <c r="I10" s="20"/>
      <c r="J10" s="20"/>
      <c r="K10" s="21"/>
      <c r="M10" s="12" t="s">
        <v>31</v>
      </c>
      <c r="N10" s="14">
        <v>12.0</v>
      </c>
    </row>
    <row r="11" ht="14.25" customHeight="1">
      <c r="B11" s="48" t="s">
        <v>69</v>
      </c>
      <c r="C11" s="28" t="s">
        <v>30</v>
      </c>
      <c r="D11" s="29"/>
      <c r="E11" s="30"/>
      <c r="F11" s="30"/>
      <c r="G11" s="30"/>
      <c r="H11" s="30"/>
      <c r="I11" s="30"/>
      <c r="J11" s="30"/>
      <c r="K11" s="31"/>
      <c r="M11" s="12" t="s">
        <v>32</v>
      </c>
      <c r="N11" s="14">
        <v>12.0</v>
      </c>
    </row>
    <row r="12" ht="14.25" customHeight="1">
      <c r="B12" s="32"/>
      <c r="C12" s="33"/>
      <c r="D12" s="33"/>
      <c r="E12" s="33"/>
      <c r="F12" s="33"/>
      <c r="G12" s="33"/>
      <c r="H12" s="33"/>
      <c r="I12" s="33"/>
      <c r="J12" s="33"/>
      <c r="K12" s="34"/>
      <c r="M12" s="12" t="s">
        <v>33</v>
      </c>
      <c r="N12" s="14">
        <v>8.0</v>
      </c>
    </row>
    <row r="13" ht="14.25" customHeight="1">
      <c r="B13" s="1" t="s">
        <v>12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M13" s="36" t="s">
        <v>35</v>
      </c>
      <c r="N13" s="77">
        <v>8.0</v>
      </c>
    </row>
    <row r="14" ht="14.25" customHeight="1">
      <c r="B14" s="22" t="s">
        <v>69</v>
      </c>
      <c r="C14" s="23" t="s">
        <v>266</v>
      </c>
      <c r="D14" s="24">
        <v>4.0</v>
      </c>
      <c r="E14" s="20" t="s">
        <v>293</v>
      </c>
      <c r="F14" s="20" t="s">
        <v>295</v>
      </c>
      <c r="G14" s="19"/>
      <c r="H14" s="20" t="s">
        <v>274</v>
      </c>
      <c r="I14" s="20" t="s">
        <v>251</v>
      </c>
      <c r="J14" s="20"/>
      <c r="K14" s="20"/>
    </row>
    <row r="15" ht="14.25" customHeight="1">
      <c r="B15" s="38" t="s">
        <v>69</v>
      </c>
      <c r="C15" s="16" t="s">
        <v>18</v>
      </c>
      <c r="D15" s="17">
        <v>4.0</v>
      </c>
      <c r="E15" s="20">
        <v>18.0</v>
      </c>
      <c r="F15" s="20">
        <v>12.0</v>
      </c>
      <c r="G15" s="19">
        <f>F15*E15*D15</f>
        <v>864</v>
      </c>
      <c r="H15" s="20">
        <v>768.0</v>
      </c>
      <c r="I15" s="20" t="s">
        <v>254</v>
      </c>
      <c r="J15" s="20"/>
      <c r="K15" s="21"/>
    </row>
    <row r="16" ht="14.25" customHeight="1">
      <c r="B16" s="38"/>
      <c r="C16" s="16"/>
      <c r="D16" s="17"/>
      <c r="E16" s="20"/>
      <c r="F16" s="20"/>
      <c r="G16" s="19"/>
      <c r="H16" s="20"/>
      <c r="I16" s="20"/>
      <c r="J16" s="20"/>
      <c r="K16" s="21"/>
    </row>
    <row r="17" ht="14.25" customHeight="1">
      <c r="B17" s="38"/>
      <c r="C17" s="16" t="s">
        <v>237</v>
      </c>
      <c r="D17" s="17">
        <v>3.0</v>
      </c>
      <c r="E17" s="20">
        <v>8.0</v>
      </c>
      <c r="F17" s="26">
        <v>7.5</v>
      </c>
      <c r="G17" s="19">
        <f>D17*E17*F17</f>
        <v>180</v>
      </c>
      <c r="H17" s="20">
        <v>151.0</v>
      </c>
      <c r="I17" s="20" t="s">
        <v>59</v>
      </c>
      <c r="J17" s="20"/>
      <c r="K17" s="21"/>
    </row>
    <row r="18" ht="14.25" customHeight="1">
      <c r="B18" s="22"/>
      <c r="C18" s="23"/>
      <c r="D18" s="24"/>
      <c r="E18" s="20"/>
      <c r="F18" s="20"/>
      <c r="G18" s="19"/>
      <c r="H18" s="20"/>
      <c r="I18" s="20"/>
      <c r="J18" s="20"/>
      <c r="K18" s="21"/>
    </row>
    <row r="19" ht="14.25" customHeight="1">
      <c r="B19" s="22" t="s">
        <v>69</v>
      </c>
      <c r="C19" s="23" t="s">
        <v>212</v>
      </c>
      <c r="D19" s="24">
        <v>4.0</v>
      </c>
      <c r="E19" s="20">
        <v>11.0</v>
      </c>
      <c r="F19" s="20" t="s">
        <v>258</v>
      </c>
      <c r="G19" s="20">
        <f>D19*E19</f>
        <v>44</v>
      </c>
      <c r="H19" s="20">
        <v>40.0</v>
      </c>
      <c r="I19" s="20" t="s">
        <v>254</v>
      </c>
      <c r="J19" s="20"/>
      <c r="K19" s="21"/>
    </row>
    <row r="20" ht="14.25" customHeight="1">
      <c r="B20" s="75" t="s">
        <v>69</v>
      </c>
      <c r="C20" s="43" t="s">
        <v>39</v>
      </c>
      <c r="D20" s="24">
        <v>4.0</v>
      </c>
      <c r="E20" s="20">
        <v>12.0</v>
      </c>
      <c r="F20" s="20">
        <v>15.0</v>
      </c>
      <c r="G20" s="20">
        <f>D20*E20*F20</f>
        <v>720</v>
      </c>
      <c r="H20" s="20">
        <v>660.0</v>
      </c>
      <c r="I20" s="20" t="s">
        <v>254</v>
      </c>
      <c r="J20" s="26"/>
      <c r="K20" s="47"/>
    </row>
    <row r="21" ht="14.25" customHeight="1">
      <c r="B21" s="45"/>
      <c r="C21" s="46"/>
      <c r="D21" s="17"/>
      <c r="E21" s="20"/>
      <c r="F21" s="26"/>
      <c r="G21" s="20"/>
      <c r="H21" s="20"/>
      <c r="I21" s="20"/>
      <c r="J21" s="26"/>
      <c r="K21" s="47"/>
    </row>
    <row r="22" ht="14.25" customHeight="1">
      <c r="B22" s="48"/>
      <c r="C22" s="28" t="s">
        <v>225</v>
      </c>
      <c r="D22" s="29"/>
      <c r="E22" s="30"/>
      <c r="F22" s="30" t="s">
        <v>242</v>
      </c>
      <c r="G22" s="30" t="s">
        <v>243</v>
      </c>
      <c r="H22" s="49" t="s">
        <v>287</v>
      </c>
      <c r="I22" s="30"/>
      <c r="J22" s="30"/>
      <c r="K22" s="82"/>
    </row>
    <row r="23" ht="14.25" customHeight="1">
      <c r="B23" s="50"/>
      <c r="K23" s="51"/>
    </row>
    <row r="24" ht="14.25" customHeight="1">
      <c r="B24" s="1" t="s">
        <v>13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</row>
    <row r="25" ht="14.25" customHeight="1">
      <c r="B25" s="63" t="s">
        <v>69</v>
      </c>
      <c r="C25" s="53" t="s">
        <v>288</v>
      </c>
      <c r="D25" s="54">
        <v>4.0</v>
      </c>
      <c r="E25" s="10" t="s">
        <v>293</v>
      </c>
      <c r="F25" s="10" t="s">
        <v>296</v>
      </c>
      <c r="G25" s="19"/>
      <c r="H25" s="10" t="s">
        <v>274</v>
      </c>
      <c r="I25" s="19" t="s">
        <v>290</v>
      </c>
      <c r="J25" s="19"/>
      <c r="K25" s="10"/>
    </row>
    <row r="26" ht="14.25" customHeight="1">
      <c r="B26" s="22"/>
      <c r="C26" s="23" t="s">
        <v>216</v>
      </c>
      <c r="D26" s="24">
        <v>3.0</v>
      </c>
      <c r="E26" s="20" t="s">
        <v>67</v>
      </c>
      <c r="F26" s="20"/>
      <c r="G26" s="19"/>
      <c r="H26" s="56"/>
      <c r="I26" s="56" t="s">
        <v>249</v>
      </c>
      <c r="J26" s="56"/>
      <c r="K26" s="21"/>
    </row>
    <row r="27" ht="14.25" customHeight="1">
      <c r="B27" s="22"/>
      <c r="C27" s="23"/>
      <c r="D27" s="24"/>
      <c r="E27" s="20"/>
      <c r="F27" s="20"/>
      <c r="G27" s="19"/>
      <c r="H27" s="56"/>
      <c r="I27" s="56"/>
      <c r="J27" s="56"/>
      <c r="K27" s="21"/>
    </row>
    <row r="28" ht="14.25" customHeight="1">
      <c r="B28" s="22" t="s">
        <v>69</v>
      </c>
      <c r="C28" s="23" t="s">
        <v>46</v>
      </c>
      <c r="D28" s="24">
        <v>4.0</v>
      </c>
      <c r="E28" s="20">
        <v>13.0</v>
      </c>
      <c r="F28" s="26">
        <v>4.5</v>
      </c>
      <c r="G28" s="19">
        <f>D28*E28*F28</f>
        <v>234</v>
      </c>
      <c r="H28" s="56">
        <v>216.0</v>
      </c>
      <c r="I28" s="56" t="s">
        <v>254</v>
      </c>
      <c r="J28" s="56"/>
      <c r="K28" s="21"/>
    </row>
    <row r="29" ht="14.25" customHeight="1">
      <c r="B29" s="22"/>
      <c r="C29" s="23"/>
      <c r="D29" s="24"/>
      <c r="E29" s="20"/>
      <c r="F29" s="20"/>
      <c r="G29" s="19"/>
      <c r="H29" s="20"/>
      <c r="I29" s="20"/>
      <c r="J29" s="20"/>
      <c r="K29" s="21"/>
    </row>
    <row r="30" ht="14.25" customHeight="1">
      <c r="B30" s="22" t="s">
        <v>69</v>
      </c>
      <c r="C30" s="23" t="s">
        <v>217</v>
      </c>
      <c r="D30" s="24">
        <v>4.0</v>
      </c>
      <c r="E30" s="20">
        <v>12.0</v>
      </c>
      <c r="F30" s="26">
        <v>12.5</v>
      </c>
      <c r="G30" s="19">
        <f>F30*E30*D30</f>
        <v>600</v>
      </c>
      <c r="H30" s="20"/>
      <c r="I30" s="20" t="s">
        <v>62</v>
      </c>
      <c r="J30" s="20"/>
      <c r="K30" s="26"/>
    </row>
    <row r="31" ht="14.25" customHeight="1">
      <c r="B31" s="22" t="s">
        <v>69</v>
      </c>
      <c r="C31" s="23" t="s">
        <v>50</v>
      </c>
      <c r="D31" s="24">
        <v>4.0</v>
      </c>
      <c r="E31" s="20">
        <v>10.0</v>
      </c>
      <c r="F31" s="20" t="s">
        <v>87</v>
      </c>
      <c r="G31" s="19"/>
      <c r="H31" s="20" t="s">
        <v>275</v>
      </c>
      <c r="I31" s="20" t="s">
        <v>62</v>
      </c>
      <c r="J31" s="56"/>
      <c r="K31" s="20"/>
    </row>
    <row r="32" ht="14.25" customHeight="1">
      <c r="B32" s="38"/>
      <c r="C32" s="16"/>
      <c r="D32" s="17"/>
      <c r="E32" s="20"/>
      <c r="F32" s="20" t="s">
        <v>53</v>
      </c>
      <c r="G32" s="20"/>
      <c r="H32" s="20"/>
      <c r="I32" s="20"/>
      <c r="J32" s="20"/>
      <c r="K32" s="21"/>
    </row>
    <row r="33" ht="14.25" customHeight="1">
      <c r="B33" s="48" t="s">
        <v>69</v>
      </c>
      <c r="C33" s="28" t="s">
        <v>231</v>
      </c>
      <c r="D33" s="29"/>
      <c r="E33" s="30"/>
      <c r="F33" s="30" t="s">
        <v>53</v>
      </c>
      <c r="G33" s="30"/>
      <c r="H33" s="30"/>
      <c r="I33" s="30"/>
      <c r="J33" s="30"/>
      <c r="K33" s="31"/>
    </row>
    <row r="34" ht="14.25" customHeight="1">
      <c r="B34" s="50"/>
      <c r="K34" s="51"/>
    </row>
    <row r="35" ht="14.25" customHeight="1">
      <c r="B35" s="1" t="s">
        <v>14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</row>
    <row r="36" ht="14.25" customHeight="1">
      <c r="B36" s="22" t="s">
        <v>69</v>
      </c>
      <c r="C36" s="23" t="s">
        <v>48</v>
      </c>
      <c r="D36" s="24">
        <v>4.0</v>
      </c>
      <c r="E36" s="20">
        <v>15.0</v>
      </c>
      <c r="F36" s="20" t="s">
        <v>269</v>
      </c>
      <c r="G36" s="20"/>
      <c r="H36" s="20" t="s">
        <v>250</v>
      </c>
      <c r="I36" s="20" t="s">
        <v>270</v>
      </c>
      <c r="J36" s="20"/>
      <c r="K36" s="21"/>
    </row>
    <row r="37" ht="14.25" customHeight="1">
      <c r="B37" s="22" t="s">
        <v>69</v>
      </c>
      <c r="C37" s="23" t="s">
        <v>58</v>
      </c>
      <c r="D37" s="24">
        <v>4.0</v>
      </c>
      <c r="E37" s="20">
        <v>10.0</v>
      </c>
      <c r="F37" s="20">
        <v>16.0</v>
      </c>
      <c r="G37" s="19">
        <f>D37*E37*F37</f>
        <v>640</v>
      </c>
      <c r="H37" s="56">
        <v>480.0</v>
      </c>
      <c r="I37" s="56" t="s">
        <v>59</v>
      </c>
      <c r="J37" s="56"/>
      <c r="K37" s="21"/>
    </row>
    <row r="38" ht="14.25" customHeight="1">
      <c r="B38" s="38"/>
      <c r="C38" s="16"/>
      <c r="D38" s="17"/>
      <c r="E38" s="20"/>
      <c r="F38" s="20"/>
      <c r="G38" s="19"/>
      <c r="H38" s="20"/>
      <c r="I38" s="20"/>
      <c r="J38" s="20"/>
      <c r="K38" s="21"/>
    </row>
    <row r="39" ht="14.25" customHeight="1">
      <c r="B39" s="38" t="s">
        <v>69</v>
      </c>
      <c r="C39" s="16" t="s">
        <v>77</v>
      </c>
      <c r="D39" s="17">
        <v>4.0</v>
      </c>
      <c r="E39" s="20">
        <v>15.0</v>
      </c>
      <c r="F39" s="20" t="s">
        <v>256</v>
      </c>
      <c r="G39" s="19"/>
      <c r="H39" s="20" t="s">
        <v>238</v>
      </c>
      <c r="I39" s="20" t="s">
        <v>62</v>
      </c>
      <c r="J39" s="20"/>
      <c r="K39" s="21"/>
    </row>
    <row r="40" ht="14.25" customHeight="1">
      <c r="B40" s="38" t="s">
        <v>69</v>
      </c>
      <c r="C40" s="16" t="s">
        <v>257</v>
      </c>
      <c r="D40" s="17">
        <v>4.0</v>
      </c>
      <c r="E40" s="20" t="s">
        <v>297</v>
      </c>
      <c r="F40" s="26"/>
      <c r="G40" s="19"/>
      <c r="H40" s="20"/>
      <c r="I40" s="20" t="s">
        <v>271</v>
      </c>
      <c r="J40" s="20"/>
      <c r="K40" s="21"/>
    </row>
    <row r="41" ht="14.25" customHeight="1">
      <c r="B41" s="38"/>
      <c r="C41" s="16"/>
      <c r="D41" s="17"/>
      <c r="E41" s="20"/>
      <c r="F41" s="20"/>
      <c r="G41" s="19"/>
      <c r="H41" s="20"/>
      <c r="I41" s="20"/>
      <c r="J41" s="20"/>
      <c r="K41" s="21"/>
    </row>
    <row r="42" ht="14.25" customHeight="1">
      <c r="B42" s="38"/>
      <c r="C42" s="16" t="s">
        <v>47</v>
      </c>
      <c r="D42" s="17">
        <v>4.0</v>
      </c>
      <c r="E42" s="20">
        <v>12.0</v>
      </c>
      <c r="F42" s="10">
        <v>12.0</v>
      </c>
      <c r="G42" s="19">
        <f t="shared" ref="G42:G43" si="2">D42*E42*F42</f>
        <v>576</v>
      </c>
      <c r="H42" s="10"/>
      <c r="I42" s="10"/>
      <c r="J42" s="10"/>
      <c r="K42" s="35"/>
    </row>
    <row r="43" ht="14.25" customHeight="1">
      <c r="B43" s="22"/>
      <c r="C43" s="23" t="s">
        <v>240</v>
      </c>
      <c r="D43" s="24">
        <v>4.0</v>
      </c>
      <c r="E43" s="20">
        <v>12.0</v>
      </c>
      <c r="F43" s="20">
        <v>15.0</v>
      </c>
      <c r="G43" s="19">
        <f t="shared" si="2"/>
        <v>720</v>
      </c>
      <c r="H43" s="20"/>
      <c r="I43" s="20"/>
      <c r="J43" s="20"/>
      <c r="K43" s="21"/>
    </row>
    <row r="44" ht="14.25" customHeight="1">
      <c r="B44" s="22" t="s">
        <v>69</v>
      </c>
      <c r="C44" s="23" t="s">
        <v>57</v>
      </c>
      <c r="D44" s="24">
        <v>4.0</v>
      </c>
      <c r="E44" s="20">
        <v>15.0</v>
      </c>
      <c r="F44" s="20">
        <v>4.0</v>
      </c>
      <c r="G44" s="19"/>
      <c r="H44" s="20"/>
      <c r="I44" s="20"/>
      <c r="J44" s="20"/>
      <c r="K44" s="21"/>
    </row>
    <row r="45" ht="14.25" customHeight="1">
      <c r="B45" s="22"/>
      <c r="C45" s="23"/>
      <c r="D45" s="24"/>
      <c r="E45" s="20"/>
      <c r="F45" s="20"/>
      <c r="G45" s="20"/>
      <c r="H45" s="20"/>
      <c r="I45" s="20"/>
      <c r="J45" s="20"/>
      <c r="K45" s="21"/>
    </row>
    <row r="46" ht="14.25" customHeight="1">
      <c r="B46" s="59" t="s">
        <v>69</v>
      </c>
      <c r="C46" s="60" t="s">
        <v>54</v>
      </c>
      <c r="D46" s="29"/>
      <c r="E46" s="30" t="s">
        <v>241</v>
      </c>
      <c r="F46" s="30"/>
      <c r="G46" s="30"/>
      <c r="H46" s="30"/>
      <c r="I46" s="30"/>
      <c r="J46" s="61"/>
      <c r="K46" s="62"/>
    </row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57"/>
    <col customWidth="1" min="3" max="3" width="21.14"/>
    <col customWidth="1" min="4" max="4" width="6.71"/>
    <col customWidth="1" min="5" max="5" width="13.43"/>
    <col customWidth="1" min="6" max="6" width="13.71"/>
    <col customWidth="1" min="7" max="7" width="10.0"/>
    <col customWidth="1" min="8" max="8" width="13.43"/>
    <col customWidth="1" min="9" max="9" width="17.71"/>
    <col customWidth="1" min="10" max="10" width="4.29"/>
    <col customWidth="1" min="11" max="11" width="19.29"/>
    <col customWidth="1" min="12" max="12" width="5.29"/>
    <col customWidth="1" min="13" max="17" width="11.29"/>
    <col customWidth="1" min="18" max="18" width="18.43"/>
    <col customWidth="1" min="19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0</v>
      </c>
      <c r="M2" s="3" t="s">
        <v>11</v>
      </c>
      <c r="N2" s="4" t="s">
        <v>1</v>
      </c>
      <c r="O2" s="4" t="s">
        <v>12</v>
      </c>
      <c r="P2" s="4" t="s">
        <v>13</v>
      </c>
      <c r="Q2" s="4" t="s">
        <v>14</v>
      </c>
      <c r="R2" s="4" t="s">
        <v>15</v>
      </c>
    </row>
    <row r="3" ht="14.25" customHeight="1">
      <c r="B3" s="22" t="s">
        <v>69</v>
      </c>
      <c r="C3" s="23" t="s">
        <v>264</v>
      </c>
      <c r="D3" s="24">
        <v>4.0</v>
      </c>
      <c r="E3" s="20" t="s">
        <v>298</v>
      </c>
      <c r="F3" s="20" t="s">
        <v>299</v>
      </c>
      <c r="G3" s="20" t="str">
        <f>D3*E3*F3</f>
        <v>#VALUE!</v>
      </c>
      <c r="H3" s="20" t="s">
        <v>294</v>
      </c>
      <c r="I3" s="20" t="s">
        <v>23</v>
      </c>
      <c r="J3" s="20"/>
      <c r="K3" s="20" t="s">
        <v>272</v>
      </c>
      <c r="M3" s="12" t="s">
        <v>17</v>
      </c>
      <c r="N3" s="13">
        <v>4.0</v>
      </c>
      <c r="O3" s="13"/>
      <c r="P3" s="13"/>
      <c r="Q3" s="13">
        <v>5.0</v>
      </c>
      <c r="R3" s="14">
        <f t="shared" ref="R3:R13" si="1">N3+O3+P3+Q3</f>
        <v>9</v>
      </c>
    </row>
    <row r="4" ht="14.25" customHeight="1">
      <c r="B4" s="22"/>
      <c r="C4" s="23"/>
      <c r="D4" s="24"/>
      <c r="E4" s="20"/>
      <c r="F4" s="20"/>
      <c r="G4" s="20"/>
      <c r="H4" s="20"/>
      <c r="I4" s="20"/>
      <c r="J4" s="20"/>
      <c r="K4" s="21"/>
      <c r="M4" s="12" t="s">
        <v>20</v>
      </c>
      <c r="N4" s="13">
        <v>2.0</v>
      </c>
      <c r="O4" s="13">
        <v>4.0</v>
      </c>
      <c r="P4" s="13">
        <v>4.0</v>
      </c>
      <c r="Q4" s="13"/>
      <c r="R4" s="14">
        <f t="shared" si="1"/>
        <v>10</v>
      </c>
    </row>
    <row r="5" ht="14.25" customHeight="1">
      <c r="B5" s="38" t="s">
        <v>69</v>
      </c>
      <c r="C5" s="16" t="s">
        <v>239</v>
      </c>
      <c r="D5" s="17">
        <v>4.0</v>
      </c>
      <c r="E5" s="20">
        <v>12.0</v>
      </c>
      <c r="F5" s="20">
        <v>12.0</v>
      </c>
      <c r="G5" s="20">
        <f>D5*E5*F5</f>
        <v>576</v>
      </c>
      <c r="H5" s="20" t="s">
        <v>265</v>
      </c>
      <c r="I5" s="20"/>
      <c r="J5" s="20"/>
      <c r="K5" s="21"/>
      <c r="M5" s="12" t="s">
        <v>21</v>
      </c>
      <c r="N5" s="13"/>
      <c r="O5" s="13">
        <v>5.0</v>
      </c>
      <c r="P5" s="13">
        <v>2.0</v>
      </c>
      <c r="Q5" s="13">
        <v>4.0</v>
      </c>
      <c r="R5" s="14">
        <f t="shared" si="1"/>
        <v>11</v>
      </c>
    </row>
    <row r="6" ht="14.25" customHeight="1">
      <c r="B6" s="22"/>
      <c r="C6" s="23"/>
      <c r="D6" s="24"/>
      <c r="E6" s="20"/>
      <c r="F6" s="20"/>
      <c r="G6" s="20"/>
      <c r="H6" s="20"/>
      <c r="I6" s="20"/>
      <c r="J6" s="20"/>
      <c r="K6" s="21"/>
      <c r="M6" s="12" t="s">
        <v>24</v>
      </c>
      <c r="N6" s="13"/>
      <c r="O6" s="13"/>
      <c r="P6" s="13"/>
      <c r="Q6" s="13"/>
      <c r="R6" s="14">
        <f t="shared" si="1"/>
        <v>0</v>
      </c>
    </row>
    <row r="7" ht="14.25" customHeight="1">
      <c r="B7" s="22" t="s">
        <v>69</v>
      </c>
      <c r="C7" s="23" t="s">
        <v>25</v>
      </c>
      <c r="D7" s="24">
        <v>4.0</v>
      </c>
      <c r="E7" s="20">
        <v>11.0</v>
      </c>
      <c r="F7" s="26">
        <v>12.5</v>
      </c>
      <c r="G7" s="20">
        <f t="shared" ref="G7:G8" si="2">D7*E7*F7</f>
        <v>550</v>
      </c>
      <c r="H7" s="20">
        <v>500.0</v>
      </c>
      <c r="I7" s="20" t="s">
        <v>254</v>
      </c>
      <c r="J7" s="20"/>
      <c r="K7" s="21"/>
      <c r="M7" s="12" t="s">
        <v>26</v>
      </c>
      <c r="N7" s="13"/>
      <c r="O7" s="13"/>
      <c r="P7" s="13"/>
      <c r="Q7" s="13"/>
      <c r="R7" s="14">
        <f t="shared" si="1"/>
        <v>0</v>
      </c>
    </row>
    <row r="8" ht="14.25" customHeight="1">
      <c r="B8" s="22" t="s">
        <v>69</v>
      </c>
      <c r="C8" s="23" t="s">
        <v>27</v>
      </c>
      <c r="D8" s="24">
        <v>4.0</v>
      </c>
      <c r="E8" s="20">
        <v>20.0</v>
      </c>
      <c r="F8" s="26">
        <v>7.5</v>
      </c>
      <c r="G8" s="20">
        <f t="shared" si="2"/>
        <v>600</v>
      </c>
      <c r="H8" s="20">
        <v>432.0</v>
      </c>
      <c r="I8" s="20" t="s">
        <v>300</v>
      </c>
      <c r="J8" s="20"/>
      <c r="K8" s="21"/>
      <c r="M8" s="12" t="s">
        <v>28</v>
      </c>
      <c r="N8" s="13"/>
      <c r="O8" s="13"/>
      <c r="P8" s="13">
        <v>4.0</v>
      </c>
      <c r="Q8" s="13">
        <v>5.0</v>
      </c>
      <c r="R8" s="14">
        <f t="shared" si="1"/>
        <v>9</v>
      </c>
    </row>
    <row r="9" ht="14.25" customHeight="1">
      <c r="B9" s="22"/>
      <c r="C9" s="23"/>
      <c r="D9" s="24"/>
      <c r="E9" s="20"/>
      <c r="F9" s="20"/>
      <c r="G9" s="20"/>
      <c r="H9" s="20"/>
      <c r="I9" s="20"/>
      <c r="J9" s="20"/>
      <c r="K9" s="21"/>
      <c r="M9" s="12" t="s">
        <v>29</v>
      </c>
      <c r="N9" s="13">
        <v>6.0</v>
      </c>
      <c r="O9" s="13"/>
      <c r="P9" s="13"/>
      <c r="Q9" s="13"/>
      <c r="R9" s="78">
        <f t="shared" si="1"/>
        <v>6</v>
      </c>
    </row>
    <row r="10" ht="14.25" customHeight="1">
      <c r="B10" s="48" t="s">
        <v>69</v>
      </c>
      <c r="C10" s="28" t="s">
        <v>30</v>
      </c>
      <c r="D10" s="29"/>
      <c r="E10" s="30"/>
      <c r="F10" s="30"/>
      <c r="G10" s="30"/>
      <c r="H10" s="30"/>
      <c r="I10" s="30"/>
      <c r="J10" s="30"/>
      <c r="K10" s="31"/>
      <c r="M10" s="12" t="s">
        <v>31</v>
      </c>
      <c r="N10" s="13">
        <v>4.0</v>
      </c>
      <c r="O10" s="13"/>
      <c r="P10" s="13">
        <v>6.0</v>
      </c>
      <c r="Q10" s="13">
        <v>4.0</v>
      </c>
      <c r="R10" s="14">
        <f t="shared" si="1"/>
        <v>14</v>
      </c>
    </row>
    <row r="11" ht="14.25" customHeight="1">
      <c r="B11" s="32"/>
      <c r="C11" s="33"/>
      <c r="D11" s="33"/>
      <c r="E11" s="33"/>
      <c r="F11" s="33"/>
      <c r="G11" s="33"/>
      <c r="H11" s="33"/>
      <c r="I11" s="33"/>
      <c r="J11" s="33"/>
      <c r="K11" s="34"/>
      <c r="M11" s="12" t="s">
        <v>32</v>
      </c>
      <c r="N11" s="13"/>
      <c r="O11" s="13">
        <v>8.0</v>
      </c>
      <c r="P11" s="13">
        <v>4.0</v>
      </c>
      <c r="Q11" s="13"/>
      <c r="R11" s="14">
        <f t="shared" si="1"/>
        <v>12</v>
      </c>
    </row>
    <row r="12" ht="14.25" customHeight="1">
      <c r="B12" s="1" t="s">
        <v>12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M12" s="12" t="s">
        <v>33</v>
      </c>
      <c r="N12" s="13"/>
      <c r="O12" s="13">
        <v>6.0</v>
      </c>
      <c r="P12" s="13">
        <v>2.0</v>
      </c>
      <c r="Q12" s="13"/>
      <c r="R12" s="14">
        <f t="shared" si="1"/>
        <v>8</v>
      </c>
    </row>
    <row r="13" ht="14.25" customHeight="1">
      <c r="B13" s="22" t="s">
        <v>69</v>
      </c>
      <c r="C13" s="23" t="s">
        <v>266</v>
      </c>
      <c r="D13" s="24">
        <v>4.0</v>
      </c>
      <c r="E13" s="20" t="s">
        <v>298</v>
      </c>
      <c r="F13" s="20" t="s">
        <v>301</v>
      </c>
      <c r="G13" s="19"/>
      <c r="H13" s="20" t="s">
        <v>295</v>
      </c>
      <c r="I13" s="20" t="s">
        <v>251</v>
      </c>
      <c r="J13" s="20"/>
      <c r="K13" s="20"/>
      <c r="M13" s="36" t="s">
        <v>35</v>
      </c>
      <c r="N13" s="37">
        <v>4.0</v>
      </c>
      <c r="O13" s="37"/>
      <c r="P13" s="37"/>
      <c r="Q13" s="37">
        <v>4.0</v>
      </c>
      <c r="R13" s="14">
        <f t="shared" si="1"/>
        <v>8</v>
      </c>
    </row>
    <row r="14" ht="14.25" customHeight="1">
      <c r="B14" s="38"/>
      <c r="C14" s="16" t="s">
        <v>18</v>
      </c>
      <c r="D14" s="17">
        <v>4.0</v>
      </c>
      <c r="E14" s="20">
        <v>20.0</v>
      </c>
      <c r="F14" s="20">
        <v>12.0</v>
      </c>
      <c r="G14" s="19">
        <f>F14*E14*D14</f>
        <v>960</v>
      </c>
      <c r="H14" s="20">
        <v>864.0</v>
      </c>
      <c r="I14" s="20" t="s">
        <v>254</v>
      </c>
      <c r="J14" s="20"/>
      <c r="K14" s="21"/>
    </row>
    <row r="15" ht="14.25" customHeight="1">
      <c r="B15" s="38"/>
      <c r="C15" s="16"/>
      <c r="D15" s="17"/>
      <c r="E15" s="20"/>
      <c r="F15" s="20"/>
      <c r="G15" s="19"/>
      <c r="H15" s="20"/>
      <c r="I15" s="20"/>
      <c r="J15" s="20"/>
      <c r="K15" s="21"/>
    </row>
    <row r="16" ht="14.25" customHeight="1">
      <c r="B16" s="38" t="s">
        <v>69</v>
      </c>
      <c r="C16" s="16" t="s">
        <v>36</v>
      </c>
      <c r="D16" s="17">
        <v>4.0</v>
      </c>
      <c r="E16" s="20">
        <v>10.0</v>
      </c>
      <c r="F16" s="20">
        <v>15.0</v>
      </c>
      <c r="G16" s="19">
        <f>D16*E16*F16</f>
        <v>600</v>
      </c>
      <c r="H16" s="20"/>
      <c r="I16" s="20"/>
      <c r="J16" s="20"/>
      <c r="K16" s="21"/>
    </row>
    <row r="17" ht="14.25" customHeight="1">
      <c r="B17" s="22"/>
      <c r="C17" s="23"/>
      <c r="D17" s="24"/>
      <c r="E17" s="20"/>
      <c r="F17" s="20"/>
      <c r="G17" s="19"/>
      <c r="H17" s="20"/>
      <c r="I17" s="20"/>
      <c r="J17" s="20"/>
      <c r="K17" s="21"/>
    </row>
    <row r="18" ht="14.25" customHeight="1">
      <c r="B18" s="22" t="s">
        <v>69</v>
      </c>
      <c r="C18" s="23" t="s">
        <v>212</v>
      </c>
      <c r="D18" s="24">
        <v>3.0</v>
      </c>
      <c r="E18" s="20">
        <v>12.0</v>
      </c>
      <c r="F18" s="20" t="s">
        <v>258</v>
      </c>
      <c r="G18" s="20">
        <f>D18*E18</f>
        <v>36</v>
      </c>
      <c r="H18" s="20">
        <v>44.0</v>
      </c>
      <c r="I18" s="20" t="s">
        <v>254</v>
      </c>
      <c r="J18" s="20"/>
      <c r="K18" s="21"/>
    </row>
    <row r="19" ht="14.25" customHeight="1">
      <c r="B19" s="75" t="s">
        <v>69</v>
      </c>
      <c r="C19" s="43" t="s">
        <v>39</v>
      </c>
      <c r="D19" s="24">
        <v>4.0</v>
      </c>
      <c r="E19" s="20">
        <v>12.0</v>
      </c>
      <c r="F19" s="26">
        <v>17.5</v>
      </c>
      <c r="G19" s="20">
        <f>D19*E19*F19</f>
        <v>840</v>
      </c>
      <c r="H19" s="20">
        <v>720.0</v>
      </c>
      <c r="I19" s="20" t="s">
        <v>300</v>
      </c>
      <c r="J19" s="26"/>
      <c r="K19" s="47"/>
    </row>
    <row r="20" ht="14.25" customHeight="1">
      <c r="B20" s="45"/>
      <c r="C20" s="46"/>
      <c r="D20" s="17"/>
      <c r="E20" s="20"/>
      <c r="F20" s="26"/>
      <c r="G20" s="20"/>
      <c r="H20" s="20"/>
      <c r="I20" s="20"/>
      <c r="J20" s="26"/>
      <c r="K20" s="47"/>
    </row>
    <row r="21" ht="14.25" customHeight="1">
      <c r="B21" s="48" t="s">
        <v>69</v>
      </c>
      <c r="C21" s="28" t="s">
        <v>225</v>
      </c>
      <c r="D21" s="29"/>
      <c r="E21" s="30"/>
      <c r="F21" s="30" t="s">
        <v>242</v>
      </c>
      <c r="G21" s="30" t="s">
        <v>243</v>
      </c>
      <c r="H21" s="20" t="s">
        <v>287</v>
      </c>
      <c r="I21" s="49" t="s">
        <v>42</v>
      </c>
      <c r="J21" s="30"/>
      <c r="K21" s="82" t="s">
        <v>302</v>
      </c>
    </row>
    <row r="22" ht="14.25" customHeight="1">
      <c r="B22" s="50"/>
      <c r="K22" s="51"/>
    </row>
    <row r="23" ht="14.25" customHeight="1">
      <c r="B23" s="1" t="s">
        <v>13</v>
      </c>
      <c r="C23" s="1" t="s">
        <v>2</v>
      </c>
      <c r="D23" s="1" t="s">
        <v>3</v>
      </c>
      <c r="E23" s="1" t="s">
        <v>4</v>
      </c>
      <c r="F23" s="1" t="s">
        <v>5</v>
      </c>
      <c r="G23" s="1" t="s">
        <v>6</v>
      </c>
      <c r="H23" s="1" t="s">
        <v>7</v>
      </c>
      <c r="I23" s="1" t="s">
        <v>8</v>
      </c>
      <c r="J23" s="1" t="s">
        <v>9</v>
      </c>
      <c r="K23" s="1" t="s">
        <v>10</v>
      </c>
    </row>
    <row r="24" ht="14.25" customHeight="1">
      <c r="B24" s="63" t="s">
        <v>69</v>
      </c>
      <c r="C24" s="53" t="s">
        <v>55</v>
      </c>
      <c r="D24" s="54">
        <v>4.0</v>
      </c>
      <c r="E24" s="10" t="s">
        <v>83</v>
      </c>
      <c r="F24" s="10" t="s">
        <v>303</v>
      </c>
      <c r="G24" s="19"/>
      <c r="H24" s="10" t="s">
        <v>274</v>
      </c>
      <c r="I24" s="19" t="s">
        <v>290</v>
      </c>
      <c r="J24" s="19"/>
      <c r="K24" s="10"/>
    </row>
    <row r="25" ht="14.25" customHeight="1">
      <c r="B25" s="22"/>
      <c r="C25" s="23"/>
      <c r="D25" s="24"/>
      <c r="E25" s="20"/>
      <c r="F25" s="20"/>
      <c r="G25" s="19"/>
      <c r="H25" s="56"/>
      <c r="I25" s="56"/>
      <c r="J25" s="56"/>
      <c r="K25" s="21"/>
    </row>
    <row r="26" ht="14.25" customHeight="1">
      <c r="B26" s="22" t="s">
        <v>69</v>
      </c>
      <c r="C26" s="23" t="s">
        <v>46</v>
      </c>
      <c r="D26" s="24">
        <v>4.0</v>
      </c>
      <c r="E26" s="20">
        <v>15.0</v>
      </c>
      <c r="F26" s="26">
        <v>4.5</v>
      </c>
      <c r="G26" s="19">
        <f>D26*E26*F26</f>
        <v>270</v>
      </c>
      <c r="H26" s="56">
        <v>234.0</v>
      </c>
      <c r="I26" s="56" t="s">
        <v>254</v>
      </c>
      <c r="J26" s="56"/>
      <c r="K26" s="21"/>
    </row>
    <row r="27" ht="14.25" customHeight="1">
      <c r="B27" s="22" t="s">
        <v>69</v>
      </c>
      <c r="C27" s="23" t="s">
        <v>217</v>
      </c>
      <c r="D27" s="24">
        <v>4.0</v>
      </c>
      <c r="E27" s="20">
        <v>10.0</v>
      </c>
      <c r="F27" s="20">
        <v>15.0</v>
      </c>
      <c r="G27" s="19">
        <f>F27*E27*D27</f>
        <v>600</v>
      </c>
      <c r="H27" s="20">
        <v>600.0</v>
      </c>
      <c r="I27" s="20" t="s">
        <v>62</v>
      </c>
      <c r="J27" s="20"/>
      <c r="K27" s="26" t="s">
        <v>304</v>
      </c>
    </row>
    <row r="28" ht="14.25" customHeight="1">
      <c r="B28" s="22"/>
      <c r="C28" s="23"/>
      <c r="D28" s="24"/>
      <c r="E28" s="20"/>
      <c r="F28" s="26"/>
      <c r="G28" s="19"/>
      <c r="H28" s="20"/>
      <c r="I28" s="20"/>
      <c r="J28" s="20"/>
      <c r="K28" s="26"/>
    </row>
    <row r="29" ht="14.25" customHeight="1">
      <c r="B29" s="22" t="s">
        <v>69</v>
      </c>
      <c r="C29" s="23" t="s">
        <v>50</v>
      </c>
      <c r="D29" s="24">
        <v>4.0</v>
      </c>
      <c r="E29" s="20">
        <v>10.0</v>
      </c>
      <c r="F29" s="20" t="s">
        <v>305</v>
      </c>
      <c r="G29" s="19"/>
      <c r="H29" s="20" t="s">
        <v>87</v>
      </c>
      <c r="I29" s="20" t="s">
        <v>62</v>
      </c>
      <c r="J29" s="56"/>
      <c r="K29" s="20"/>
    </row>
    <row r="30" ht="14.25" customHeight="1">
      <c r="B30" s="38"/>
      <c r="C30" s="16"/>
      <c r="D30" s="17"/>
      <c r="E30" s="20"/>
      <c r="F30" s="20" t="s">
        <v>53</v>
      </c>
      <c r="G30" s="20"/>
      <c r="H30" s="20"/>
      <c r="I30" s="20"/>
      <c r="J30" s="20"/>
      <c r="K30" s="21"/>
    </row>
    <row r="31" ht="14.25" customHeight="1">
      <c r="B31" s="48"/>
      <c r="C31" s="28" t="s">
        <v>231</v>
      </c>
      <c r="D31" s="29"/>
      <c r="E31" s="30"/>
      <c r="F31" s="30" t="s">
        <v>53</v>
      </c>
      <c r="G31" s="30"/>
      <c r="H31" s="30"/>
      <c r="I31" s="30"/>
      <c r="J31" s="30"/>
      <c r="K31" s="31"/>
    </row>
    <row r="32" ht="14.25" customHeight="1">
      <c r="B32" s="50"/>
      <c r="K32" s="51"/>
    </row>
    <row r="33" ht="14.25" customHeight="1">
      <c r="B33" s="1" t="s">
        <v>14</v>
      </c>
      <c r="C33" s="1" t="s">
        <v>2</v>
      </c>
      <c r="D33" s="1" t="s">
        <v>3</v>
      </c>
      <c r="E33" s="1" t="s">
        <v>4</v>
      </c>
      <c r="F33" s="1" t="s">
        <v>5</v>
      </c>
      <c r="G33" s="1" t="s">
        <v>6</v>
      </c>
      <c r="H33" s="1" t="s">
        <v>7</v>
      </c>
      <c r="I33" s="1" t="s">
        <v>8</v>
      </c>
      <c r="J33" s="1" t="s">
        <v>9</v>
      </c>
      <c r="K33" s="1" t="s">
        <v>10</v>
      </c>
    </row>
    <row r="34" ht="14.25" customHeight="1">
      <c r="B34" s="22"/>
      <c r="C34" s="23" t="s">
        <v>48</v>
      </c>
      <c r="D34" s="24">
        <v>3.0</v>
      </c>
      <c r="E34" s="20">
        <v>15.0</v>
      </c>
      <c r="F34" s="20">
        <v>28.0</v>
      </c>
      <c r="G34" s="20"/>
      <c r="H34" s="20" t="s">
        <v>269</v>
      </c>
      <c r="I34" s="20" t="s">
        <v>270</v>
      </c>
      <c r="J34" s="20"/>
      <c r="K34" s="21"/>
    </row>
    <row r="35" ht="14.25" customHeight="1">
      <c r="B35" s="22" t="s">
        <v>69</v>
      </c>
      <c r="C35" s="23" t="s">
        <v>58</v>
      </c>
      <c r="D35" s="24">
        <v>5.0</v>
      </c>
      <c r="E35" s="20">
        <v>12.0</v>
      </c>
      <c r="F35" s="20">
        <v>16.0</v>
      </c>
      <c r="G35" s="19">
        <f>D35*E35*F35</f>
        <v>960</v>
      </c>
      <c r="H35" s="56">
        <v>800.0</v>
      </c>
      <c r="I35" s="56" t="s">
        <v>59</v>
      </c>
      <c r="J35" s="56"/>
      <c r="K35" s="21"/>
    </row>
    <row r="36" ht="14.25" customHeight="1">
      <c r="B36" s="38"/>
      <c r="C36" s="16"/>
      <c r="D36" s="17"/>
      <c r="E36" s="20"/>
      <c r="F36" s="20"/>
      <c r="G36" s="19"/>
      <c r="H36" s="20"/>
      <c r="I36" s="20"/>
      <c r="J36" s="20"/>
      <c r="K36" s="21"/>
    </row>
    <row r="37" ht="14.25" customHeight="1">
      <c r="B37" s="38" t="s">
        <v>69</v>
      </c>
      <c r="C37" s="16" t="s">
        <v>77</v>
      </c>
      <c r="D37" s="17">
        <v>5.0</v>
      </c>
      <c r="E37" s="20">
        <v>15.0</v>
      </c>
      <c r="F37" s="20" t="s">
        <v>306</v>
      </c>
      <c r="G37" s="19"/>
      <c r="H37" s="20" t="s">
        <v>256</v>
      </c>
      <c r="I37" s="20" t="s">
        <v>62</v>
      </c>
      <c r="J37" s="20"/>
      <c r="K37" s="21"/>
    </row>
    <row r="38" ht="14.25" customHeight="1">
      <c r="B38" s="38"/>
      <c r="C38" s="16" t="s">
        <v>257</v>
      </c>
      <c r="D38" s="17">
        <v>4.0</v>
      </c>
      <c r="E38" s="20" t="s">
        <v>297</v>
      </c>
      <c r="F38" s="26"/>
      <c r="G38" s="19"/>
      <c r="H38" s="20" t="s">
        <v>297</v>
      </c>
      <c r="I38" s="20" t="s">
        <v>271</v>
      </c>
      <c r="J38" s="20"/>
      <c r="K38" s="21" t="s">
        <v>307</v>
      </c>
    </row>
    <row r="39" ht="14.25" customHeight="1">
      <c r="B39" s="22"/>
      <c r="C39" s="23"/>
      <c r="D39" s="24"/>
      <c r="E39" s="20"/>
      <c r="F39" s="20"/>
      <c r="G39" s="19"/>
      <c r="H39" s="20"/>
      <c r="I39" s="20"/>
      <c r="J39" s="20"/>
      <c r="K39" s="21"/>
    </row>
    <row r="40" ht="14.25" customHeight="1">
      <c r="B40" s="22"/>
      <c r="C40" s="23" t="s">
        <v>57</v>
      </c>
      <c r="D40" s="24">
        <v>4.0</v>
      </c>
      <c r="E40" s="20">
        <v>16.0</v>
      </c>
      <c r="F40" s="20">
        <v>4.0</v>
      </c>
      <c r="G40" s="19">
        <f>D40*E40*F40</f>
        <v>256</v>
      </c>
      <c r="H40" s="20">
        <v>256.0</v>
      </c>
      <c r="I40" s="20"/>
      <c r="J40" s="20"/>
      <c r="K40" s="21"/>
    </row>
    <row r="41" ht="14.25" customHeight="1">
      <c r="B41" s="22"/>
      <c r="C41" s="23"/>
      <c r="D41" s="24"/>
      <c r="E41" s="20"/>
      <c r="F41" s="20"/>
      <c r="G41" s="20"/>
      <c r="H41" s="20"/>
      <c r="I41" s="20"/>
      <c r="J41" s="20"/>
      <c r="K41" s="21"/>
    </row>
    <row r="42" ht="14.25" customHeight="1">
      <c r="B42" s="59"/>
      <c r="C42" s="60" t="s">
        <v>54</v>
      </c>
      <c r="D42" s="29"/>
      <c r="E42" s="30" t="s">
        <v>241</v>
      </c>
      <c r="F42" s="30"/>
      <c r="G42" s="30"/>
      <c r="H42" s="30"/>
      <c r="I42" s="30"/>
      <c r="J42" s="61"/>
      <c r="K42" s="62"/>
    </row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21.29"/>
    <col customWidth="1" min="4" max="4" width="6.71"/>
    <col customWidth="1" min="5" max="5" width="13.14"/>
    <col customWidth="1" min="6" max="6" width="16.71"/>
    <col customWidth="1" min="7" max="7" width="9.71"/>
    <col customWidth="1" min="8" max="8" width="16.71"/>
    <col customWidth="1" min="9" max="9" width="17.14"/>
    <col customWidth="1" min="10" max="10" width="5.29"/>
    <col customWidth="1" min="11" max="11" width="19.29"/>
    <col customWidth="1" min="12" max="12" width="5.29"/>
    <col customWidth="1" min="13" max="13" width="11.71"/>
    <col customWidth="1" min="14" max="17" width="5.57"/>
    <col customWidth="1" min="18" max="18" width="18.43"/>
    <col customWidth="1" min="19" max="26" width="10.71"/>
  </cols>
  <sheetData>
    <row r="1" ht="14.25" customHeight="1"/>
    <row r="2" ht="14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2" t="s">
        <v>0</v>
      </c>
      <c r="M2" s="3" t="s">
        <v>11</v>
      </c>
      <c r="N2" s="4" t="s">
        <v>1</v>
      </c>
      <c r="O2" s="4" t="s">
        <v>12</v>
      </c>
      <c r="P2" s="4" t="s">
        <v>13</v>
      </c>
      <c r="Q2" s="4" t="s">
        <v>14</v>
      </c>
      <c r="R2" s="4" t="s">
        <v>15</v>
      </c>
    </row>
    <row r="3" ht="14.25" customHeight="1">
      <c r="B3" s="83" t="s">
        <v>69</v>
      </c>
      <c r="C3" s="6" t="s">
        <v>264</v>
      </c>
      <c r="D3" s="54">
        <v>4.0</v>
      </c>
      <c r="E3" s="10" t="s">
        <v>79</v>
      </c>
      <c r="F3" s="10" t="s">
        <v>308</v>
      </c>
      <c r="G3" s="10" t="str">
        <f>D3*E3*F3</f>
        <v>#VALUE!</v>
      </c>
      <c r="H3" s="10" t="s">
        <v>299</v>
      </c>
      <c r="I3" s="10" t="s">
        <v>23</v>
      </c>
      <c r="J3" s="10"/>
      <c r="K3" s="35"/>
      <c r="M3" s="12" t="s">
        <v>17</v>
      </c>
      <c r="N3" s="13">
        <v>4.0</v>
      </c>
      <c r="O3" s="13"/>
      <c r="P3" s="13"/>
      <c r="Q3" s="13">
        <v>5.0</v>
      </c>
      <c r="R3" s="14">
        <f t="shared" ref="R3:R13" si="1">N3+O3+P3+Q3</f>
        <v>9</v>
      </c>
    </row>
    <row r="4" ht="14.25" customHeight="1">
      <c r="B4" s="22"/>
      <c r="C4" s="23"/>
      <c r="D4" s="24"/>
      <c r="E4" s="20"/>
      <c r="F4" s="20"/>
      <c r="G4" s="20"/>
      <c r="H4" s="20"/>
      <c r="I4" s="20"/>
      <c r="J4" s="20"/>
      <c r="K4" s="21"/>
      <c r="M4" s="12" t="s">
        <v>20</v>
      </c>
      <c r="N4" s="13">
        <v>2.0</v>
      </c>
      <c r="O4" s="13">
        <v>4.0</v>
      </c>
      <c r="P4" s="13">
        <v>0.0</v>
      </c>
      <c r="Q4" s="13">
        <v>8.0</v>
      </c>
      <c r="R4" s="14">
        <f t="shared" si="1"/>
        <v>14</v>
      </c>
    </row>
    <row r="5" ht="14.25" customHeight="1">
      <c r="B5" s="38"/>
      <c r="C5" s="16" t="s">
        <v>239</v>
      </c>
      <c r="D5" s="17">
        <v>4.0</v>
      </c>
      <c r="E5" s="20">
        <v>13.0</v>
      </c>
      <c r="F5" s="20">
        <v>12.0</v>
      </c>
      <c r="G5" s="20">
        <f t="shared" ref="G5:G7" si="2">D5*E5*F5</f>
        <v>624</v>
      </c>
      <c r="H5" s="20">
        <v>576.0</v>
      </c>
      <c r="I5" s="20" t="s">
        <v>254</v>
      </c>
      <c r="J5" s="20"/>
      <c r="K5" s="21"/>
      <c r="M5" s="12" t="s">
        <v>21</v>
      </c>
      <c r="N5" s="13"/>
      <c r="O5" s="13">
        <v>5.0</v>
      </c>
      <c r="P5" s="13">
        <v>3.0</v>
      </c>
      <c r="Q5" s="13">
        <v>2.0</v>
      </c>
      <c r="R5" s="14">
        <f t="shared" si="1"/>
        <v>10</v>
      </c>
    </row>
    <row r="6" ht="14.25" customHeight="1">
      <c r="B6" s="22" t="s">
        <v>69</v>
      </c>
      <c r="C6" s="23" t="s">
        <v>25</v>
      </c>
      <c r="D6" s="24">
        <v>4.0</v>
      </c>
      <c r="E6" s="20">
        <v>12.0</v>
      </c>
      <c r="F6" s="26">
        <v>12.5</v>
      </c>
      <c r="G6" s="20">
        <f t="shared" si="2"/>
        <v>600</v>
      </c>
      <c r="H6" s="20">
        <v>550.0</v>
      </c>
      <c r="I6" s="20" t="s">
        <v>254</v>
      </c>
      <c r="J6" s="20"/>
      <c r="K6" s="21"/>
      <c r="M6" s="12" t="s">
        <v>24</v>
      </c>
      <c r="N6" s="13"/>
      <c r="O6" s="13"/>
      <c r="P6" s="13"/>
      <c r="Q6" s="13"/>
      <c r="R6" s="14">
        <f t="shared" si="1"/>
        <v>0</v>
      </c>
    </row>
    <row r="7" ht="14.25" customHeight="1">
      <c r="B7" s="22" t="s">
        <v>69</v>
      </c>
      <c r="C7" s="23" t="s">
        <v>27</v>
      </c>
      <c r="D7" s="24">
        <v>4.0</v>
      </c>
      <c r="E7" s="20">
        <v>22.0</v>
      </c>
      <c r="F7" s="26">
        <v>7.5</v>
      </c>
      <c r="G7" s="20">
        <f t="shared" si="2"/>
        <v>660</v>
      </c>
      <c r="H7" s="20">
        <v>432.0</v>
      </c>
      <c r="I7" s="20" t="s">
        <v>300</v>
      </c>
      <c r="J7" s="20"/>
      <c r="K7" s="21"/>
      <c r="M7" s="12" t="s">
        <v>26</v>
      </c>
      <c r="N7" s="13"/>
      <c r="O7" s="13"/>
      <c r="P7" s="13"/>
      <c r="Q7" s="13"/>
      <c r="R7" s="14">
        <f t="shared" si="1"/>
        <v>0</v>
      </c>
    </row>
    <row r="8" ht="14.25" customHeight="1">
      <c r="B8" s="22"/>
      <c r="C8" s="23"/>
      <c r="D8" s="24"/>
      <c r="E8" s="20"/>
      <c r="F8" s="20"/>
      <c r="G8" s="20"/>
      <c r="H8" s="20"/>
      <c r="I8" s="20"/>
      <c r="J8" s="20"/>
      <c r="K8" s="21"/>
      <c r="M8" s="12" t="s">
        <v>28</v>
      </c>
      <c r="N8" s="13"/>
      <c r="O8" s="13"/>
      <c r="P8" s="13">
        <v>4.0</v>
      </c>
      <c r="Q8" s="13">
        <v>5.0</v>
      </c>
      <c r="R8" s="14">
        <f t="shared" si="1"/>
        <v>9</v>
      </c>
    </row>
    <row r="9" ht="14.25" customHeight="1">
      <c r="B9" s="48"/>
      <c r="C9" s="28" t="s">
        <v>30</v>
      </c>
      <c r="D9" s="29"/>
      <c r="E9" s="30"/>
      <c r="F9" s="30"/>
      <c r="G9" s="30"/>
      <c r="H9" s="30"/>
      <c r="I9" s="30"/>
      <c r="J9" s="30"/>
      <c r="K9" s="31"/>
      <c r="M9" s="12" t="s">
        <v>29</v>
      </c>
      <c r="N9" s="13">
        <v>6.0</v>
      </c>
      <c r="O9" s="13"/>
      <c r="P9" s="13"/>
      <c r="Q9" s="13"/>
      <c r="R9" s="78">
        <f t="shared" si="1"/>
        <v>6</v>
      </c>
    </row>
    <row r="10" ht="14.25" customHeight="1">
      <c r="B10" s="32"/>
      <c r="C10" s="33"/>
      <c r="D10" s="33"/>
      <c r="E10" s="33"/>
      <c r="F10" s="33"/>
      <c r="G10" s="33"/>
      <c r="H10" s="33"/>
      <c r="I10" s="33"/>
      <c r="J10" s="33"/>
      <c r="K10" s="34"/>
      <c r="M10" s="12" t="s">
        <v>31</v>
      </c>
      <c r="N10" s="13">
        <v>4.0</v>
      </c>
      <c r="O10" s="13"/>
      <c r="P10" s="13">
        <v>6.0</v>
      </c>
      <c r="Q10" s="13">
        <v>4.0</v>
      </c>
      <c r="R10" s="14">
        <f t="shared" si="1"/>
        <v>14</v>
      </c>
    </row>
    <row r="11" ht="14.25" customHeight="1">
      <c r="B11" s="1" t="s">
        <v>12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  <c r="K11" s="1" t="s">
        <v>10</v>
      </c>
      <c r="M11" s="12" t="s">
        <v>32</v>
      </c>
      <c r="N11" s="13"/>
      <c r="O11" s="13">
        <v>8.0</v>
      </c>
      <c r="P11" s="13">
        <v>4.0</v>
      </c>
      <c r="Q11" s="13"/>
      <c r="R11" s="14">
        <f t="shared" si="1"/>
        <v>12</v>
      </c>
    </row>
    <row r="12" ht="14.25" customHeight="1">
      <c r="B12" s="83" t="s">
        <v>69</v>
      </c>
      <c r="C12" s="6" t="s">
        <v>266</v>
      </c>
      <c r="D12" s="54">
        <v>4.0</v>
      </c>
      <c r="E12" s="10" t="s">
        <v>79</v>
      </c>
      <c r="F12" s="10" t="s">
        <v>309</v>
      </c>
      <c r="G12" s="19"/>
      <c r="H12" s="10" t="s">
        <v>301</v>
      </c>
      <c r="I12" s="10" t="s">
        <v>251</v>
      </c>
      <c r="J12" s="10"/>
      <c r="K12" s="35"/>
      <c r="M12" s="12" t="s">
        <v>33</v>
      </c>
      <c r="N12" s="13"/>
      <c r="O12" s="13">
        <v>6.0</v>
      </c>
      <c r="P12" s="13">
        <v>2.0</v>
      </c>
      <c r="Q12" s="13"/>
      <c r="R12" s="14">
        <f t="shared" si="1"/>
        <v>8</v>
      </c>
    </row>
    <row r="13" ht="14.25" customHeight="1">
      <c r="B13" s="38" t="s">
        <v>69</v>
      </c>
      <c r="C13" s="16" t="s">
        <v>18</v>
      </c>
      <c r="D13" s="17">
        <v>4.0</v>
      </c>
      <c r="E13" s="20">
        <v>15.0</v>
      </c>
      <c r="F13" s="20">
        <v>16.0</v>
      </c>
      <c r="G13" s="19">
        <f>F13*E13*D13</f>
        <v>960</v>
      </c>
      <c r="H13" s="20">
        <v>960.0</v>
      </c>
      <c r="I13" s="20" t="s">
        <v>300</v>
      </c>
      <c r="J13" s="20"/>
      <c r="K13" s="21"/>
      <c r="M13" s="36" t="s">
        <v>35</v>
      </c>
      <c r="N13" s="37">
        <v>4.0</v>
      </c>
      <c r="O13" s="37"/>
      <c r="P13" s="37"/>
      <c r="Q13" s="37">
        <v>4.0</v>
      </c>
      <c r="R13" s="14">
        <f t="shared" si="1"/>
        <v>8</v>
      </c>
    </row>
    <row r="14" ht="14.25" customHeight="1">
      <c r="B14" s="38"/>
      <c r="C14" s="16"/>
      <c r="D14" s="17"/>
      <c r="E14" s="20"/>
      <c r="F14" s="20"/>
      <c r="G14" s="19"/>
      <c r="H14" s="20"/>
      <c r="I14" s="20"/>
      <c r="J14" s="20"/>
      <c r="K14" s="21"/>
    </row>
    <row r="15" ht="14.25" customHeight="1">
      <c r="B15" s="38"/>
      <c r="C15" s="16" t="s">
        <v>36</v>
      </c>
      <c r="D15" s="17">
        <v>4.0</v>
      </c>
      <c r="E15" s="20">
        <v>10.0</v>
      </c>
      <c r="F15" s="20">
        <v>15.0</v>
      </c>
      <c r="G15" s="19">
        <f>D15*E15*F15</f>
        <v>600</v>
      </c>
      <c r="H15" s="20"/>
      <c r="I15" s="20"/>
      <c r="J15" s="20" t="s">
        <v>0</v>
      </c>
      <c r="K15" s="21"/>
    </row>
    <row r="16" ht="14.25" customHeight="1">
      <c r="B16" s="22" t="s">
        <v>69</v>
      </c>
      <c r="C16" s="23" t="s">
        <v>212</v>
      </c>
      <c r="D16" s="24">
        <v>3.0</v>
      </c>
      <c r="E16" s="20">
        <v>13.0</v>
      </c>
      <c r="F16" s="20" t="s">
        <v>258</v>
      </c>
      <c r="G16" s="20">
        <f>D16*E16</f>
        <v>39</v>
      </c>
      <c r="H16" s="20">
        <v>36.0</v>
      </c>
      <c r="I16" s="20" t="s">
        <v>254</v>
      </c>
      <c r="J16" s="20"/>
      <c r="K16" s="21"/>
    </row>
    <row r="17" ht="14.25" customHeight="1">
      <c r="B17" s="75" t="s">
        <v>69</v>
      </c>
      <c r="C17" s="43" t="s">
        <v>39</v>
      </c>
      <c r="D17" s="24">
        <v>4.0</v>
      </c>
      <c r="E17" s="20">
        <v>13.0</v>
      </c>
      <c r="F17" s="26">
        <v>17.5</v>
      </c>
      <c r="G17" s="20">
        <f>D17*E17*F17</f>
        <v>910</v>
      </c>
      <c r="H17" s="20">
        <v>840.0</v>
      </c>
      <c r="I17" s="20" t="s">
        <v>300</v>
      </c>
      <c r="J17" s="26"/>
      <c r="K17" s="47"/>
    </row>
    <row r="18" ht="14.25" customHeight="1">
      <c r="B18" s="45"/>
      <c r="C18" s="46"/>
      <c r="D18" s="17"/>
      <c r="E18" s="20"/>
      <c r="F18" s="26"/>
      <c r="G18" s="20"/>
      <c r="H18" s="20"/>
      <c r="I18" s="20"/>
      <c r="J18" s="26"/>
      <c r="K18" s="47"/>
    </row>
    <row r="19" ht="14.25" customHeight="1">
      <c r="B19" s="48"/>
      <c r="C19" s="28" t="s">
        <v>225</v>
      </c>
      <c r="D19" s="29"/>
      <c r="E19" s="30"/>
      <c r="F19" s="30"/>
      <c r="G19" s="30"/>
      <c r="H19" s="20"/>
      <c r="I19" s="49" t="s">
        <v>42</v>
      </c>
      <c r="J19" s="30"/>
      <c r="K19" s="82" t="s">
        <v>302</v>
      </c>
    </row>
    <row r="20" ht="14.25" customHeight="1">
      <c r="B20" s="50"/>
      <c r="K20" s="51"/>
    </row>
    <row r="21" ht="14.25" customHeight="1">
      <c r="B21" s="1" t="s">
        <v>13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</row>
    <row r="22" ht="14.25" customHeight="1">
      <c r="B22" s="63"/>
      <c r="C22" s="53" t="s">
        <v>43</v>
      </c>
      <c r="D22" s="54">
        <v>4.0</v>
      </c>
      <c r="E22" s="10" t="s">
        <v>310</v>
      </c>
      <c r="F22" s="10"/>
      <c r="G22" s="19"/>
      <c r="H22" s="10"/>
      <c r="I22" s="19" t="s">
        <v>290</v>
      </c>
      <c r="J22" s="19"/>
      <c r="K22" s="35"/>
    </row>
    <row r="23" ht="14.25" customHeight="1">
      <c r="B23" s="22"/>
      <c r="C23" s="23"/>
      <c r="D23" s="24"/>
      <c r="E23" s="20"/>
      <c r="F23" s="20"/>
      <c r="G23" s="19"/>
      <c r="H23" s="56"/>
      <c r="I23" s="56"/>
      <c r="J23" s="56"/>
      <c r="K23" s="21"/>
    </row>
    <row r="24" ht="14.25" customHeight="1">
      <c r="B24" s="22" t="s">
        <v>69</v>
      </c>
      <c r="C24" s="23" t="s">
        <v>46</v>
      </c>
      <c r="D24" s="24">
        <v>4.0</v>
      </c>
      <c r="E24" s="20">
        <v>10.0</v>
      </c>
      <c r="F24" s="26">
        <v>6.3</v>
      </c>
      <c r="G24" s="19">
        <f>D24*E24*F24</f>
        <v>252</v>
      </c>
      <c r="H24" s="56">
        <v>270.0</v>
      </c>
      <c r="I24" s="56" t="s">
        <v>300</v>
      </c>
      <c r="J24" s="56"/>
      <c r="K24" s="21"/>
    </row>
    <row r="25" ht="14.25" customHeight="1">
      <c r="B25" s="22"/>
      <c r="C25" s="23" t="s">
        <v>48</v>
      </c>
      <c r="D25" s="24">
        <v>3.0</v>
      </c>
      <c r="E25" s="20">
        <v>15.0</v>
      </c>
      <c r="F25" s="20">
        <v>28.0</v>
      </c>
      <c r="G25" s="20"/>
      <c r="H25" s="20" t="s">
        <v>269</v>
      </c>
      <c r="I25" s="20" t="s">
        <v>270</v>
      </c>
      <c r="J25" s="20"/>
      <c r="K25" s="21"/>
    </row>
    <row r="26" ht="14.25" customHeight="1">
      <c r="B26" s="22" t="s">
        <v>69</v>
      </c>
      <c r="C26" s="23" t="s">
        <v>50</v>
      </c>
      <c r="D26" s="24">
        <v>4.0</v>
      </c>
      <c r="E26" s="20">
        <v>10.0</v>
      </c>
      <c r="F26" s="20" t="s">
        <v>85</v>
      </c>
      <c r="G26" s="19"/>
      <c r="H26" s="20" t="s">
        <v>305</v>
      </c>
      <c r="I26" s="20" t="s">
        <v>62</v>
      </c>
      <c r="J26" s="56"/>
      <c r="K26" s="21"/>
    </row>
    <row r="27" ht="14.25" customHeight="1">
      <c r="B27" s="38"/>
      <c r="C27" s="16"/>
      <c r="D27" s="17"/>
      <c r="E27" s="20"/>
      <c r="F27" s="20" t="s">
        <v>53</v>
      </c>
      <c r="G27" s="20"/>
      <c r="H27" s="20"/>
      <c r="I27" s="20"/>
      <c r="J27" s="20"/>
      <c r="K27" s="21"/>
    </row>
    <row r="28" ht="14.25" customHeight="1">
      <c r="B28" s="48"/>
      <c r="C28" s="28" t="s">
        <v>231</v>
      </c>
      <c r="D28" s="29"/>
      <c r="E28" s="30"/>
      <c r="F28" s="30" t="s">
        <v>53</v>
      </c>
      <c r="G28" s="30"/>
      <c r="H28" s="30"/>
      <c r="I28" s="30"/>
      <c r="J28" s="30"/>
      <c r="K28" s="31"/>
    </row>
    <row r="29" ht="14.25" customHeight="1">
      <c r="B29" s="50"/>
      <c r="K29" s="51"/>
    </row>
    <row r="30" ht="14.25" customHeight="1">
      <c r="B30" s="1" t="s">
        <v>14</v>
      </c>
      <c r="C30" s="1" t="s">
        <v>2</v>
      </c>
      <c r="D30" s="1" t="s">
        <v>3</v>
      </c>
      <c r="E30" s="1" t="s">
        <v>4</v>
      </c>
      <c r="F30" s="1" t="s">
        <v>5</v>
      </c>
      <c r="G30" s="1" t="s">
        <v>6</v>
      </c>
      <c r="H30" s="1" t="s">
        <v>7</v>
      </c>
      <c r="I30" s="1" t="s">
        <v>8</v>
      </c>
      <c r="J30" s="1" t="s">
        <v>9</v>
      </c>
      <c r="K30" s="1" t="s">
        <v>10</v>
      </c>
    </row>
    <row r="31" ht="14.25" customHeight="1">
      <c r="B31" s="63"/>
      <c r="C31" s="53" t="s">
        <v>55</v>
      </c>
      <c r="D31" s="54">
        <v>4.0</v>
      </c>
      <c r="E31" s="10" t="s">
        <v>79</v>
      </c>
      <c r="F31" s="10" t="s">
        <v>311</v>
      </c>
      <c r="G31" s="19"/>
      <c r="H31" s="10" t="s">
        <v>303</v>
      </c>
      <c r="I31" s="19" t="s">
        <v>290</v>
      </c>
      <c r="J31" s="19"/>
      <c r="K31" s="35"/>
    </row>
    <row r="32" ht="14.25" customHeight="1">
      <c r="B32" s="22"/>
      <c r="C32" s="23" t="s">
        <v>57</v>
      </c>
      <c r="D32" s="24">
        <v>4.0</v>
      </c>
      <c r="E32" s="20">
        <v>16.0</v>
      </c>
      <c r="F32" s="20">
        <v>4.0</v>
      </c>
      <c r="G32" s="19">
        <f>D32*E32*F32</f>
        <v>256</v>
      </c>
      <c r="H32" s="20">
        <v>256.0</v>
      </c>
      <c r="I32" s="20"/>
      <c r="J32" s="20"/>
      <c r="K32" s="21"/>
    </row>
    <row r="33" ht="14.25" customHeight="1">
      <c r="B33" s="22"/>
      <c r="C33" s="23"/>
      <c r="D33" s="24"/>
      <c r="E33" s="20"/>
      <c r="F33" s="20"/>
      <c r="G33" s="19"/>
      <c r="H33" s="20"/>
      <c r="I33" s="20"/>
      <c r="J33" s="20"/>
      <c r="K33" s="21"/>
    </row>
    <row r="34" ht="14.25" customHeight="1">
      <c r="B34" s="22"/>
      <c r="C34" s="23" t="s">
        <v>58</v>
      </c>
      <c r="D34" s="24">
        <v>5.0</v>
      </c>
      <c r="E34" s="20">
        <v>13.0</v>
      </c>
      <c r="F34" s="20">
        <v>16.0</v>
      </c>
      <c r="G34" s="19">
        <f>D34*E34*F34</f>
        <v>1040</v>
      </c>
      <c r="H34" s="56">
        <v>960.0</v>
      </c>
      <c r="I34" s="56" t="s">
        <v>59</v>
      </c>
      <c r="J34" s="56"/>
      <c r="K34" s="21"/>
    </row>
    <row r="35" ht="14.25" customHeight="1">
      <c r="B35" s="38"/>
      <c r="C35" s="16" t="s">
        <v>77</v>
      </c>
      <c r="D35" s="17">
        <v>5.0</v>
      </c>
      <c r="E35" s="20">
        <v>15.0</v>
      </c>
      <c r="F35" s="20" t="s">
        <v>312</v>
      </c>
      <c r="G35" s="19"/>
      <c r="H35" s="20" t="s">
        <v>306</v>
      </c>
      <c r="I35" s="20" t="s">
        <v>62</v>
      </c>
      <c r="J35" s="20"/>
      <c r="K35" s="21"/>
    </row>
    <row r="36" ht="14.25" customHeight="1">
      <c r="B36" s="38"/>
      <c r="C36" s="16" t="s">
        <v>63</v>
      </c>
      <c r="D36" s="17">
        <v>4.0</v>
      </c>
      <c r="E36" s="20">
        <v>20.0</v>
      </c>
      <c r="F36" s="26">
        <v>7.5</v>
      </c>
      <c r="G36" s="19">
        <f>D36*E36*F36</f>
        <v>600</v>
      </c>
      <c r="H36" s="20"/>
      <c r="I36" s="20"/>
      <c r="J36" s="20"/>
      <c r="K36" s="21"/>
    </row>
    <row r="37" ht="14.25" customHeight="1">
      <c r="B37" s="22"/>
      <c r="C37" s="23"/>
      <c r="D37" s="24"/>
      <c r="E37" s="20"/>
      <c r="F37" s="20"/>
      <c r="G37" s="19"/>
      <c r="H37" s="20"/>
      <c r="I37" s="20"/>
      <c r="J37" s="20"/>
      <c r="K37" s="21"/>
    </row>
    <row r="38" ht="14.25" customHeight="1">
      <c r="B38" s="59"/>
      <c r="C38" s="60" t="s">
        <v>54</v>
      </c>
      <c r="D38" s="29"/>
      <c r="E38" s="30" t="s">
        <v>241</v>
      </c>
      <c r="F38" s="30"/>
      <c r="G38" s="30"/>
      <c r="H38" s="30"/>
      <c r="I38" s="30"/>
      <c r="J38" s="61"/>
      <c r="K38" s="62"/>
    </row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20.29"/>
    <col customWidth="1" min="4" max="4" width="6.71"/>
    <col customWidth="1" min="5" max="5" width="13.14"/>
    <col customWidth="1" min="6" max="6" width="17.29"/>
    <col customWidth="1" min="7" max="7" width="9.43"/>
    <col customWidth="1" min="8" max="8" width="16.29"/>
    <col customWidth="1" min="9" max="9" width="15.57"/>
    <col customWidth="1" min="10" max="10" width="5.29"/>
    <col customWidth="1" min="11" max="11" width="21.43"/>
    <col customWidth="1" min="12" max="12" width="5.29"/>
    <col customWidth="1" min="13" max="13" width="11.29"/>
    <col customWidth="1" min="14" max="17" width="5.43"/>
    <col customWidth="1" min="18" max="18" width="17.71"/>
    <col customWidth="1" min="19" max="26" width="10.71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0</v>
      </c>
      <c r="M1" s="3" t="s">
        <v>11</v>
      </c>
      <c r="N1" s="4" t="s">
        <v>1</v>
      </c>
      <c r="O1" s="4" t="s">
        <v>12</v>
      </c>
      <c r="P1" s="4" t="s">
        <v>13</v>
      </c>
      <c r="Q1" s="4" t="s">
        <v>14</v>
      </c>
      <c r="R1" s="4" t="s">
        <v>15</v>
      </c>
    </row>
    <row r="2" ht="14.25" customHeight="1">
      <c r="B2" s="83" t="s">
        <v>69</v>
      </c>
      <c r="C2" s="6" t="s">
        <v>264</v>
      </c>
      <c r="D2" s="54">
        <v>4.0</v>
      </c>
      <c r="E2" s="10" t="s">
        <v>72</v>
      </c>
      <c r="F2" s="10" t="s">
        <v>299</v>
      </c>
      <c r="G2" s="10" t="str">
        <f>D2*E2*F2</f>
        <v>#VALUE!</v>
      </c>
      <c r="H2" s="10" t="s">
        <v>308</v>
      </c>
      <c r="I2" s="10" t="s">
        <v>23</v>
      </c>
      <c r="J2" s="10"/>
      <c r="K2" s="11" t="s">
        <v>313</v>
      </c>
      <c r="M2" s="12" t="s">
        <v>17</v>
      </c>
      <c r="N2" s="13">
        <v>4.0</v>
      </c>
      <c r="O2" s="13"/>
      <c r="P2" s="13"/>
      <c r="Q2" s="13">
        <v>5.0</v>
      </c>
      <c r="R2" s="14">
        <f t="shared" ref="R2:R12" si="1">N2+O2+P2+Q2</f>
        <v>9</v>
      </c>
    </row>
    <row r="3" ht="14.25" customHeight="1">
      <c r="B3" s="38" t="s">
        <v>69</v>
      </c>
      <c r="C3" s="16" t="s">
        <v>18</v>
      </c>
      <c r="D3" s="17">
        <v>4.0</v>
      </c>
      <c r="E3" s="20">
        <v>16.0</v>
      </c>
      <c r="F3" s="20">
        <v>16.0</v>
      </c>
      <c r="G3" s="19">
        <f>F3*E3*D3</f>
        <v>1024</v>
      </c>
      <c r="H3" s="20">
        <v>960.0</v>
      </c>
      <c r="I3" s="20" t="s">
        <v>19</v>
      </c>
      <c r="J3" s="20"/>
      <c r="K3" s="21"/>
      <c r="M3" s="12" t="s">
        <v>20</v>
      </c>
      <c r="N3" s="13">
        <v>2.0</v>
      </c>
      <c r="O3" s="13">
        <v>4.0</v>
      </c>
      <c r="P3" s="13">
        <v>0.0</v>
      </c>
      <c r="Q3" s="13">
        <v>8.0</v>
      </c>
      <c r="R3" s="14">
        <f t="shared" si="1"/>
        <v>14</v>
      </c>
    </row>
    <row r="4" ht="14.25" customHeight="1">
      <c r="B4" s="22"/>
      <c r="C4" s="23"/>
      <c r="D4" s="24"/>
      <c r="E4" s="20"/>
      <c r="F4" s="20"/>
      <c r="G4" s="20"/>
      <c r="H4" s="20"/>
      <c r="I4" s="20"/>
      <c r="J4" s="20"/>
      <c r="K4" s="21"/>
      <c r="M4" s="12" t="s">
        <v>21</v>
      </c>
      <c r="N4" s="13"/>
      <c r="O4" s="13">
        <v>5.0</v>
      </c>
      <c r="P4" s="13">
        <v>3.0</v>
      </c>
      <c r="Q4" s="13">
        <v>2.0</v>
      </c>
      <c r="R4" s="14">
        <f t="shared" si="1"/>
        <v>10</v>
      </c>
    </row>
    <row r="5" ht="14.25" customHeight="1">
      <c r="B5" s="38" t="s">
        <v>69</v>
      </c>
      <c r="C5" s="16" t="s">
        <v>239</v>
      </c>
      <c r="D5" s="17">
        <v>4.0</v>
      </c>
      <c r="E5" s="20">
        <v>12.0</v>
      </c>
      <c r="F5" s="20">
        <v>12.0</v>
      </c>
      <c r="G5" s="20">
        <f t="shared" ref="G5:G7" si="2">D5*E5*F5</f>
        <v>576</v>
      </c>
      <c r="H5" s="20">
        <v>576.0</v>
      </c>
      <c r="I5" s="20" t="s">
        <v>19</v>
      </c>
      <c r="J5" s="20"/>
      <c r="K5" s="21"/>
      <c r="M5" s="12" t="s">
        <v>24</v>
      </c>
      <c r="N5" s="13"/>
      <c r="O5" s="13"/>
      <c r="P5" s="13"/>
      <c r="Q5" s="13"/>
      <c r="R5" s="14">
        <f t="shared" si="1"/>
        <v>0</v>
      </c>
    </row>
    <row r="6" ht="14.25" customHeight="1">
      <c r="B6" s="22" t="s">
        <v>69</v>
      </c>
      <c r="C6" s="23" t="s">
        <v>25</v>
      </c>
      <c r="D6" s="24">
        <v>4.0</v>
      </c>
      <c r="E6" s="20" t="s">
        <v>314</v>
      </c>
      <c r="F6" s="20">
        <v>15.0</v>
      </c>
      <c r="G6" s="20" t="str">
        <f t="shared" si="2"/>
        <v>#VALUE!</v>
      </c>
      <c r="H6" s="20">
        <v>600.0</v>
      </c>
      <c r="I6" s="20" t="s">
        <v>315</v>
      </c>
      <c r="J6" s="20"/>
      <c r="K6" s="21"/>
      <c r="M6" s="12" t="s">
        <v>26</v>
      </c>
      <c r="N6" s="13"/>
      <c r="O6" s="13"/>
      <c r="P6" s="13"/>
      <c r="Q6" s="13"/>
      <c r="R6" s="14">
        <f t="shared" si="1"/>
        <v>0</v>
      </c>
    </row>
    <row r="7" ht="14.25" customHeight="1">
      <c r="B7" s="22" t="s">
        <v>69</v>
      </c>
      <c r="C7" s="23" t="s">
        <v>27</v>
      </c>
      <c r="D7" s="24">
        <v>4.0</v>
      </c>
      <c r="E7" s="20">
        <v>24.0</v>
      </c>
      <c r="F7" s="26">
        <v>7.5</v>
      </c>
      <c r="G7" s="20">
        <f t="shared" si="2"/>
        <v>720</v>
      </c>
      <c r="H7" s="20">
        <v>660.0</v>
      </c>
      <c r="I7" s="20" t="s">
        <v>19</v>
      </c>
      <c r="J7" s="20"/>
      <c r="K7" s="21"/>
      <c r="M7" s="12" t="s">
        <v>28</v>
      </c>
      <c r="N7" s="13"/>
      <c r="O7" s="13">
        <v>4.0</v>
      </c>
      <c r="P7" s="13">
        <v>4.0</v>
      </c>
      <c r="Q7" s="13">
        <v>5.0</v>
      </c>
      <c r="R7" s="14">
        <f t="shared" si="1"/>
        <v>13</v>
      </c>
    </row>
    <row r="8" ht="14.25" customHeight="1">
      <c r="B8" s="22"/>
      <c r="C8" s="23"/>
      <c r="D8" s="24"/>
      <c r="E8" s="20"/>
      <c r="F8" s="20"/>
      <c r="G8" s="20"/>
      <c r="H8" s="20"/>
      <c r="I8" s="20"/>
      <c r="J8" s="20"/>
      <c r="K8" s="21"/>
      <c r="M8" s="12" t="s">
        <v>29</v>
      </c>
      <c r="N8" s="13">
        <v>6.0</v>
      </c>
      <c r="O8" s="13"/>
      <c r="P8" s="13">
        <v>4.0</v>
      </c>
      <c r="Q8" s="13"/>
      <c r="R8" s="14">
        <f t="shared" si="1"/>
        <v>10</v>
      </c>
    </row>
    <row r="9" ht="14.25" customHeight="1">
      <c r="B9" s="48"/>
      <c r="C9" s="28" t="s">
        <v>30</v>
      </c>
      <c r="D9" s="29"/>
      <c r="E9" s="30"/>
      <c r="F9" s="30"/>
      <c r="G9" s="30"/>
      <c r="H9" s="30"/>
      <c r="I9" s="30"/>
      <c r="J9" s="30"/>
      <c r="K9" s="31"/>
      <c r="M9" s="12" t="s">
        <v>31</v>
      </c>
      <c r="N9" s="13">
        <v>4.0</v>
      </c>
      <c r="O9" s="13">
        <v>2.0</v>
      </c>
      <c r="P9" s="13">
        <v>5.0</v>
      </c>
      <c r="Q9" s="13">
        <v>3.0</v>
      </c>
      <c r="R9" s="14">
        <f t="shared" si="1"/>
        <v>14</v>
      </c>
    </row>
    <row r="10" ht="14.25" customHeight="1">
      <c r="B10" s="32"/>
      <c r="C10" s="33"/>
      <c r="D10" s="33"/>
      <c r="E10" s="33"/>
      <c r="F10" s="33"/>
      <c r="G10" s="33"/>
      <c r="H10" s="33"/>
      <c r="I10" s="33"/>
      <c r="J10" s="33"/>
      <c r="K10" s="34"/>
      <c r="M10" s="12" t="s">
        <v>32</v>
      </c>
      <c r="N10" s="13">
        <v>4.0</v>
      </c>
      <c r="O10" s="13">
        <v>4.0</v>
      </c>
      <c r="P10" s="13">
        <v>4.0</v>
      </c>
      <c r="Q10" s="13"/>
      <c r="R10" s="14">
        <f t="shared" si="1"/>
        <v>12</v>
      </c>
    </row>
    <row r="11" ht="14.25" customHeight="1">
      <c r="B11" s="1" t="s">
        <v>12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  <c r="K11" s="1" t="s">
        <v>10</v>
      </c>
      <c r="M11" s="12" t="s">
        <v>33</v>
      </c>
      <c r="N11" s="13"/>
      <c r="O11" s="13">
        <v>6.0</v>
      </c>
      <c r="P11" s="13">
        <v>2.0</v>
      </c>
      <c r="Q11" s="13"/>
      <c r="R11" s="14">
        <f t="shared" si="1"/>
        <v>8</v>
      </c>
    </row>
    <row r="12" ht="14.25" customHeight="1">
      <c r="B12" s="83" t="s">
        <v>69</v>
      </c>
      <c r="C12" s="6" t="s">
        <v>266</v>
      </c>
      <c r="D12" s="54">
        <v>4.0</v>
      </c>
      <c r="E12" s="10" t="s">
        <v>72</v>
      </c>
      <c r="F12" s="10" t="s">
        <v>316</v>
      </c>
      <c r="G12" s="19"/>
      <c r="H12" s="10" t="s">
        <v>309</v>
      </c>
      <c r="I12" s="10" t="s">
        <v>317</v>
      </c>
      <c r="J12" s="10"/>
      <c r="K12" s="35"/>
      <c r="M12" s="36" t="s">
        <v>35</v>
      </c>
      <c r="N12" s="37">
        <v>4.0</v>
      </c>
      <c r="O12" s="37"/>
      <c r="P12" s="37"/>
      <c r="Q12" s="37">
        <v>4.0</v>
      </c>
      <c r="R12" s="14">
        <f t="shared" si="1"/>
        <v>8</v>
      </c>
    </row>
    <row r="13" ht="14.25" customHeight="1">
      <c r="B13" s="38" t="s">
        <v>69</v>
      </c>
      <c r="C13" s="16" t="s">
        <v>36</v>
      </c>
      <c r="D13" s="17">
        <v>4.0</v>
      </c>
      <c r="E13" s="20">
        <v>10.0</v>
      </c>
      <c r="F13" s="20">
        <v>15.0</v>
      </c>
      <c r="G13" s="19">
        <f>D13*E13*F13</f>
        <v>600</v>
      </c>
      <c r="H13" s="20"/>
      <c r="I13" s="20"/>
      <c r="J13" s="80" t="s">
        <v>0</v>
      </c>
      <c r="K13" s="66" t="s">
        <v>249</v>
      </c>
    </row>
    <row r="14" ht="14.25" customHeight="1">
      <c r="B14" s="38"/>
      <c r="C14" s="16"/>
      <c r="D14" s="17"/>
      <c r="E14" s="20"/>
      <c r="F14" s="20"/>
      <c r="G14" s="19"/>
      <c r="H14" s="20"/>
      <c r="I14" s="20"/>
      <c r="J14" s="20"/>
      <c r="K14" s="21"/>
    </row>
    <row r="15" ht="14.25" customHeight="1">
      <c r="B15" s="38" t="s">
        <v>69</v>
      </c>
      <c r="C15" s="16" t="s">
        <v>37</v>
      </c>
      <c r="D15" s="17">
        <v>4.0</v>
      </c>
      <c r="E15" s="20">
        <v>8.0</v>
      </c>
      <c r="F15" s="20">
        <v>11.3</v>
      </c>
      <c r="G15" s="19"/>
      <c r="H15" s="20"/>
      <c r="I15" s="20"/>
      <c r="J15" s="20"/>
      <c r="K15" s="66"/>
    </row>
    <row r="16" ht="14.25" customHeight="1">
      <c r="B16" s="22" t="s">
        <v>69</v>
      </c>
      <c r="C16" s="23" t="s">
        <v>212</v>
      </c>
      <c r="D16" s="24">
        <v>3.0</v>
      </c>
      <c r="E16" s="20">
        <v>10.0</v>
      </c>
      <c r="F16" s="20">
        <v>5.0</v>
      </c>
      <c r="G16" s="20">
        <f>F16*E16*D16</f>
        <v>150</v>
      </c>
      <c r="H16" s="20">
        <v>36.0</v>
      </c>
      <c r="I16" s="20" t="s">
        <v>78</v>
      </c>
      <c r="J16" s="20"/>
      <c r="K16" s="21"/>
    </row>
    <row r="17" ht="14.25" customHeight="1">
      <c r="B17" s="75" t="s">
        <v>69</v>
      </c>
      <c r="C17" s="43" t="s">
        <v>39</v>
      </c>
      <c r="D17" s="24">
        <v>4.0</v>
      </c>
      <c r="E17" s="20" t="s">
        <v>314</v>
      </c>
      <c r="F17" s="20">
        <v>20.0</v>
      </c>
      <c r="G17" s="20" t="str">
        <f>D17*E17*F17</f>
        <v>#VALUE!</v>
      </c>
      <c r="H17" s="20">
        <v>910.0</v>
      </c>
      <c r="I17" s="20" t="s">
        <v>78</v>
      </c>
      <c r="J17" s="26"/>
      <c r="K17" s="47"/>
    </row>
    <row r="18" ht="14.25" customHeight="1">
      <c r="B18" s="45"/>
      <c r="C18" s="46"/>
      <c r="D18" s="17"/>
      <c r="E18" s="20"/>
      <c r="F18" s="26"/>
      <c r="G18" s="20"/>
      <c r="H18" s="20"/>
      <c r="I18" s="20"/>
      <c r="J18" s="26"/>
      <c r="K18" s="47"/>
    </row>
    <row r="19" ht="14.25" customHeight="1">
      <c r="B19" s="48" t="s">
        <v>69</v>
      </c>
      <c r="C19" s="28" t="s">
        <v>40</v>
      </c>
      <c r="D19" s="29"/>
      <c r="E19" s="30" t="s">
        <v>41</v>
      </c>
      <c r="F19" s="30"/>
      <c r="G19" s="30"/>
      <c r="H19" s="20"/>
      <c r="I19" s="49" t="s">
        <v>42</v>
      </c>
      <c r="J19" s="30"/>
      <c r="K19" s="30"/>
    </row>
    <row r="20" ht="14.25" customHeight="1">
      <c r="B20" s="50"/>
      <c r="K20" s="51"/>
    </row>
    <row r="21" ht="14.25" customHeight="1">
      <c r="B21" s="1" t="s">
        <v>13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</row>
    <row r="22" ht="14.25" customHeight="1">
      <c r="B22" s="63" t="s">
        <v>69</v>
      </c>
      <c r="C22" s="53" t="s">
        <v>43</v>
      </c>
      <c r="D22" s="54">
        <v>4.0</v>
      </c>
      <c r="E22" s="10" t="s">
        <v>310</v>
      </c>
      <c r="F22" s="10" t="s">
        <v>318</v>
      </c>
      <c r="G22" s="19"/>
      <c r="H22" s="10"/>
      <c r="I22" s="19" t="s">
        <v>290</v>
      </c>
      <c r="J22" s="19"/>
      <c r="K22" s="35"/>
    </row>
    <row r="23" ht="14.25" customHeight="1">
      <c r="B23" s="22" t="s">
        <v>69</v>
      </c>
      <c r="C23" s="23" t="s">
        <v>46</v>
      </c>
      <c r="D23" s="24">
        <v>3.0</v>
      </c>
      <c r="E23" s="20">
        <v>10.0</v>
      </c>
      <c r="F23" s="26">
        <v>6.3</v>
      </c>
      <c r="G23" s="19">
        <f>D23*E23*F23</f>
        <v>189</v>
      </c>
      <c r="H23" s="56">
        <v>189.0</v>
      </c>
      <c r="I23" s="56" t="s">
        <v>300</v>
      </c>
      <c r="J23" s="56"/>
      <c r="K23" s="21"/>
    </row>
    <row r="24" ht="14.25" customHeight="1">
      <c r="B24" s="22"/>
      <c r="C24" s="23"/>
      <c r="D24" s="24"/>
      <c r="E24" s="20"/>
      <c r="F24" s="20"/>
      <c r="G24" s="19"/>
      <c r="H24" s="56"/>
      <c r="I24" s="56"/>
      <c r="J24" s="56"/>
      <c r="K24" s="21"/>
    </row>
    <row r="25" ht="14.25" customHeight="1">
      <c r="B25" s="22"/>
      <c r="C25" s="23" t="s">
        <v>47</v>
      </c>
      <c r="D25" s="24">
        <v>4.0</v>
      </c>
      <c r="E25" s="20">
        <v>10.0</v>
      </c>
      <c r="F25" s="20">
        <v>7.0</v>
      </c>
      <c r="G25" s="19"/>
      <c r="H25" s="56"/>
      <c r="I25" s="56"/>
      <c r="J25" s="56"/>
      <c r="K25" s="21"/>
    </row>
    <row r="26" ht="14.25" customHeight="1">
      <c r="B26" s="22" t="s">
        <v>69</v>
      </c>
      <c r="C26" s="23" t="s">
        <v>48</v>
      </c>
      <c r="D26" s="24">
        <v>3.0</v>
      </c>
      <c r="E26" s="20">
        <v>15.0</v>
      </c>
      <c r="F26" s="20" t="s">
        <v>319</v>
      </c>
      <c r="G26" s="20"/>
      <c r="H26" s="20"/>
      <c r="I26" s="20" t="s">
        <v>270</v>
      </c>
      <c r="J26" s="20"/>
      <c r="K26" s="21"/>
    </row>
    <row r="27" ht="14.25" customHeight="1">
      <c r="B27" s="22" t="s">
        <v>69</v>
      </c>
      <c r="C27" s="23" t="s">
        <v>50</v>
      </c>
      <c r="D27" s="24">
        <v>4.0</v>
      </c>
      <c r="E27" s="20">
        <v>10.0</v>
      </c>
      <c r="F27" s="20" t="s">
        <v>320</v>
      </c>
      <c r="G27" s="19"/>
      <c r="H27" s="20" t="s">
        <v>85</v>
      </c>
      <c r="I27" s="20" t="s">
        <v>62</v>
      </c>
      <c r="J27" s="56"/>
      <c r="K27" s="21"/>
    </row>
    <row r="28" ht="14.25" customHeight="1">
      <c r="B28" s="38"/>
      <c r="C28" s="16"/>
      <c r="D28" s="17"/>
      <c r="E28" s="20"/>
      <c r="F28" s="20" t="s">
        <v>53</v>
      </c>
      <c r="G28" s="20"/>
      <c r="H28" s="20"/>
      <c r="I28" s="20"/>
      <c r="J28" s="20"/>
      <c r="K28" s="21"/>
    </row>
    <row r="29" ht="14.25" customHeight="1">
      <c r="B29" s="48"/>
      <c r="C29" s="28" t="s">
        <v>54</v>
      </c>
      <c r="D29" s="29"/>
      <c r="E29" s="30"/>
      <c r="F29" s="30" t="s">
        <v>53</v>
      </c>
      <c r="G29" s="30"/>
      <c r="H29" s="30"/>
      <c r="I29" s="30"/>
      <c r="J29" s="30"/>
      <c r="K29" s="31"/>
    </row>
    <row r="30" ht="14.25" customHeight="1">
      <c r="B30" s="50"/>
      <c r="K30" s="51"/>
    </row>
    <row r="31" ht="14.25" customHeight="1">
      <c r="B31" s="1" t="s">
        <v>14</v>
      </c>
      <c r="C31" s="1" t="s">
        <v>2</v>
      </c>
      <c r="D31" s="1" t="s">
        <v>3</v>
      </c>
      <c r="E31" s="1" t="s">
        <v>4</v>
      </c>
      <c r="F31" s="1" t="s">
        <v>5</v>
      </c>
      <c r="G31" s="1" t="s">
        <v>6</v>
      </c>
      <c r="H31" s="1" t="s">
        <v>7</v>
      </c>
      <c r="I31" s="1" t="s">
        <v>8</v>
      </c>
      <c r="J31" s="1" t="s">
        <v>9</v>
      </c>
      <c r="K31" s="1" t="s">
        <v>10</v>
      </c>
    </row>
    <row r="32" ht="14.25" customHeight="1">
      <c r="B32" s="63"/>
      <c r="C32" s="53" t="s">
        <v>55</v>
      </c>
      <c r="D32" s="54">
        <v>4.0</v>
      </c>
      <c r="E32" s="10" t="s">
        <v>72</v>
      </c>
      <c r="F32" s="10"/>
      <c r="G32" s="19"/>
      <c r="H32" s="10" t="s">
        <v>303</v>
      </c>
      <c r="I32" s="19" t="s">
        <v>290</v>
      </c>
      <c r="J32" s="19"/>
      <c r="K32" s="35"/>
    </row>
    <row r="33" ht="14.25" customHeight="1">
      <c r="B33" s="22"/>
      <c r="C33" s="23" t="s">
        <v>57</v>
      </c>
      <c r="D33" s="24">
        <v>3.0</v>
      </c>
      <c r="E33" s="20">
        <v>16.0</v>
      </c>
      <c r="F33" s="20">
        <v>4.0</v>
      </c>
      <c r="G33" s="19">
        <f>D33*E33*F33</f>
        <v>192</v>
      </c>
      <c r="H33" s="20">
        <v>256.0</v>
      </c>
      <c r="I33" s="20"/>
      <c r="J33" s="20"/>
      <c r="K33" s="21"/>
    </row>
    <row r="34" ht="14.25" customHeight="1">
      <c r="B34" s="22"/>
      <c r="C34" s="23"/>
      <c r="D34" s="24"/>
      <c r="E34" s="20"/>
      <c r="F34" s="20"/>
      <c r="G34" s="19"/>
      <c r="H34" s="20"/>
      <c r="I34" s="20"/>
      <c r="J34" s="20"/>
      <c r="K34" s="21"/>
    </row>
    <row r="35" ht="14.25" customHeight="1">
      <c r="B35" s="22"/>
      <c r="C35" s="23" t="s">
        <v>58</v>
      </c>
      <c r="D35" s="24">
        <v>5.0</v>
      </c>
      <c r="E35" s="20">
        <v>13.0</v>
      </c>
      <c r="F35" s="20">
        <v>16.0</v>
      </c>
      <c r="G35" s="19">
        <f>D35*E35*F35</f>
        <v>1040</v>
      </c>
      <c r="H35" s="56">
        <v>960.0</v>
      </c>
      <c r="I35" s="56" t="s">
        <v>59</v>
      </c>
      <c r="J35" s="56"/>
      <c r="K35" s="21"/>
    </row>
    <row r="36" ht="14.25" customHeight="1">
      <c r="B36" s="38"/>
      <c r="C36" s="16" t="s">
        <v>77</v>
      </c>
      <c r="D36" s="17">
        <v>5.0</v>
      </c>
      <c r="E36" s="20">
        <v>15.0</v>
      </c>
      <c r="F36" s="20" t="s">
        <v>312</v>
      </c>
      <c r="G36" s="19"/>
      <c r="H36" s="20" t="s">
        <v>306</v>
      </c>
      <c r="I36" s="20" t="s">
        <v>62</v>
      </c>
      <c r="J36" s="20"/>
      <c r="K36" s="21"/>
    </row>
    <row r="37" ht="14.25" customHeight="1">
      <c r="B37" s="38"/>
      <c r="C37" s="16" t="s">
        <v>63</v>
      </c>
      <c r="D37" s="17">
        <v>4.0</v>
      </c>
      <c r="E37" s="20">
        <v>20.0</v>
      </c>
      <c r="F37" s="26">
        <v>7.5</v>
      </c>
      <c r="G37" s="19">
        <f>D37*E37*F37</f>
        <v>600</v>
      </c>
      <c r="H37" s="20"/>
      <c r="I37" s="20"/>
      <c r="J37" s="20"/>
      <c r="K37" s="21"/>
    </row>
    <row r="38" ht="14.25" customHeight="1">
      <c r="B38" s="22"/>
      <c r="C38" s="23"/>
      <c r="D38" s="24"/>
      <c r="E38" s="20"/>
      <c r="F38" s="20"/>
      <c r="G38" s="19"/>
      <c r="H38" s="20"/>
      <c r="I38" s="20"/>
      <c r="J38" s="20"/>
      <c r="K38" s="21"/>
    </row>
    <row r="39" ht="14.25" customHeight="1">
      <c r="B39" s="59"/>
      <c r="C39" s="60" t="s">
        <v>54</v>
      </c>
      <c r="D39" s="29"/>
      <c r="E39" s="30" t="s">
        <v>241</v>
      </c>
      <c r="F39" s="30"/>
      <c r="G39" s="30"/>
      <c r="H39" s="30"/>
      <c r="I39" s="30"/>
      <c r="J39" s="61"/>
      <c r="K39" s="62"/>
    </row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24.29"/>
    <col customWidth="1" min="4" max="4" width="6.71"/>
    <col customWidth="1" min="5" max="5" width="13.14"/>
    <col customWidth="1" min="6" max="6" width="20.86"/>
    <col customWidth="1" min="7" max="7" width="9.43"/>
    <col customWidth="1" min="8" max="8" width="17.29"/>
    <col customWidth="1" min="9" max="9" width="15.57"/>
    <col customWidth="1" min="10" max="10" width="5.29"/>
    <col customWidth="1" min="11" max="11" width="27.14"/>
    <col customWidth="1" min="12" max="12" width="5.29"/>
    <col customWidth="1" min="13" max="13" width="11.29"/>
    <col customWidth="1" min="14" max="17" width="5.43"/>
    <col customWidth="1" min="18" max="18" width="17.71"/>
    <col customWidth="1" min="19" max="26" width="10.71"/>
  </cols>
  <sheetData>
    <row r="1" ht="14.25" customHeight="1"/>
    <row r="2" ht="14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2" t="s">
        <v>0</v>
      </c>
      <c r="M2" s="3" t="s">
        <v>11</v>
      </c>
      <c r="N2" s="4" t="s">
        <v>1</v>
      </c>
      <c r="O2" s="4" t="s">
        <v>12</v>
      </c>
      <c r="P2" s="4" t="s">
        <v>13</v>
      </c>
      <c r="Q2" s="4" t="s">
        <v>14</v>
      </c>
      <c r="R2" s="4" t="s">
        <v>15</v>
      </c>
    </row>
    <row r="3" ht="14.25" customHeight="1">
      <c r="B3" s="83" t="s">
        <v>69</v>
      </c>
      <c r="C3" s="6" t="s">
        <v>264</v>
      </c>
      <c r="D3" s="54">
        <v>4.0</v>
      </c>
      <c r="E3" s="10" t="s">
        <v>44</v>
      </c>
      <c r="F3" s="10" t="s">
        <v>321</v>
      </c>
      <c r="G3" s="10" t="str">
        <f>D3*E3*F3</f>
        <v>#VALUE!</v>
      </c>
      <c r="H3" s="10" t="s">
        <v>299</v>
      </c>
      <c r="I3" s="10" t="s">
        <v>23</v>
      </c>
      <c r="J3" s="10"/>
      <c r="K3" s="11" t="s">
        <v>313</v>
      </c>
      <c r="M3" s="12" t="s">
        <v>17</v>
      </c>
      <c r="N3" s="13">
        <v>4.0</v>
      </c>
      <c r="O3" s="13"/>
      <c r="P3" s="13"/>
      <c r="Q3" s="13">
        <v>5.0</v>
      </c>
      <c r="R3" s="14">
        <f t="shared" ref="R3:R13" si="1">N3+O3+P3+Q3</f>
        <v>9</v>
      </c>
    </row>
    <row r="4" ht="14.25" customHeight="1">
      <c r="B4" s="38" t="s">
        <v>69</v>
      </c>
      <c r="C4" s="16" t="s">
        <v>18</v>
      </c>
      <c r="D4" s="17">
        <v>4.0</v>
      </c>
      <c r="E4" s="20">
        <v>17.0</v>
      </c>
      <c r="F4" s="20">
        <v>16.0</v>
      </c>
      <c r="G4" s="19">
        <f>F4*E4*D4</f>
        <v>1088</v>
      </c>
      <c r="H4" s="20">
        <v>1024.0</v>
      </c>
      <c r="I4" s="20" t="s">
        <v>19</v>
      </c>
      <c r="J4" s="20"/>
      <c r="K4" s="21"/>
      <c r="M4" s="12" t="s">
        <v>20</v>
      </c>
      <c r="N4" s="13">
        <v>2.0</v>
      </c>
      <c r="O4" s="13">
        <v>4.0</v>
      </c>
      <c r="P4" s="13">
        <v>0.0</v>
      </c>
      <c r="Q4" s="13">
        <v>8.0</v>
      </c>
      <c r="R4" s="14">
        <f t="shared" si="1"/>
        <v>14</v>
      </c>
    </row>
    <row r="5" ht="14.25" customHeight="1">
      <c r="B5" s="22"/>
      <c r="C5" s="23"/>
      <c r="D5" s="24"/>
      <c r="E5" s="20"/>
      <c r="F5" s="20"/>
      <c r="G5" s="20"/>
      <c r="H5" s="20"/>
      <c r="I5" s="20"/>
      <c r="J5" s="20"/>
      <c r="K5" s="21"/>
      <c r="M5" s="12" t="s">
        <v>21</v>
      </c>
      <c r="N5" s="13"/>
      <c r="O5" s="13">
        <v>5.0</v>
      </c>
      <c r="P5" s="13">
        <v>3.0</v>
      </c>
      <c r="Q5" s="13">
        <v>2.0</v>
      </c>
      <c r="R5" s="14">
        <f t="shared" si="1"/>
        <v>10</v>
      </c>
    </row>
    <row r="6" ht="14.25" customHeight="1">
      <c r="B6" s="38" t="s">
        <v>69</v>
      </c>
      <c r="C6" s="16" t="s">
        <v>322</v>
      </c>
      <c r="D6" s="17">
        <v>4.0</v>
      </c>
      <c r="E6" s="20">
        <v>12.0</v>
      </c>
      <c r="F6" s="20">
        <v>8.0</v>
      </c>
      <c r="G6" s="20">
        <f t="shared" ref="G6:G8" si="2">D6*E6*F6</f>
        <v>384</v>
      </c>
      <c r="H6" s="20">
        <v>576.0</v>
      </c>
      <c r="I6" s="20" t="s">
        <v>19</v>
      </c>
      <c r="J6" s="20"/>
      <c r="K6" s="21"/>
      <c r="M6" s="12" t="s">
        <v>24</v>
      </c>
      <c r="N6" s="13"/>
      <c r="O6" s="13"/>
      <c r="P6" s="13"/>
      <c r="Q6" s="13"/>
      <c r="R6" s="14">
        <f t="shared" si="1"/>
        <v>0</v>
      </c>
    </row>
    <row r="7" ht="14.25" customHeight="1">
      <c r="B7" s="22" t="s">
        <v>69</v>
      </c>
      <c r="C7" s="23" t="s">
        <v>25</v>
      </c>
      <c r="D7" s="24">
        <v>4.0</v>
      </c>
      <c r="E7" s="20">
        <v>9.0</v>
      </c>
      <c r="F7" s="20">
        <v>15.0</v>
      </c>
      <c r="G7" s="20">
        <f t="shared" si="2"/>
        <v>540</v>
      </c>
      <c r="H7" s="20">
        <v>480.0</v>
      </c>
      <c r="I7" s="20" t="s">
        <v>19</v>
      </c>
      <c r="J7" s="20"/>
      <c r="K7" s="21"/>
      <c r="M7" s="12" t="s">
        <v>26</v>
      </c>
      <c r="N7" s="13"/>
      <c r="O7" s="13"/>
      <c r="P7" s="13"/>
      <c r="Q7" s="13"/>
      <c r="R7" s="14">
        <f t="shared" si="1"/>
        <v>0</v>
      </c>
    </row>
    <row r="8" ht="14.25" customHeight="1">
      <c r="B8" s="22" t="s">
        <v>69</v>
      </c>
      <c r="C8" s="23" t="s">
        <v>27</v>
      </c>
      <c r="D8" s="24">
        <v>4.0</v>
      </c>
      <c r="E8" s="20">
        <v>26.0</v>
      </c>
      <c r="F8" s="26">
        <v>7.5</v>
      </c>
      <c r="G8" s="20">
        <f t="shared" si="2"/>
        <v>780</v>
      </c>
      <c r="H8" s="20">
        <v>720.0</v>
      </c>
      <c r="I8" s="20" t="s">
        <v>19</v>
      </c>
      <c r="J8" s="20"/>
      <c r="K8" s="21"/>
      <c r="M8" s="12" t="s">
        <v>28</v>
      </c>
      <c r="N8" s="13"/>
      <c r="O8" s="13">
        <v>4.0</v>
      </c>
      <c r="P8" s="13">
        <v>4.0</v>
      </c>
      <c r="Q8" s="13">
        <v>5.0</v>
      </c>
      <c r="R8" s="14">
        <f t="shared" si="1"/>
        <v>13</v>
      </c>
    </row>
    <row r="9" ht="14.25" customHeight="1">
      <c r="B9" s="22"/>
      <c r="C9" s="23"/>
      <c r="D9" s="24"/>
      <c r="E9" s="20"/>
      <c r="F9" s="20"/>
      <c r="G9" s="20"/>
      <c r="H9" s="20"/>
      <c r="I9" s="20"/>
      <c r="J9" s="20"/>
      <c r="K9" s="21"/>
      <c r="M9" s="12" t="s">
        <v>29</v>
      </c>
      <c r="N9" s="13">
        <v>6.0</v>
      </c>
      <c r="O9" s="13"/>
      <c r="P9" s="13">
        <v>4.0</v>
      </c>
      <c r="Q9" s="13"/>
      <c r="R9" s="14">
        <f t="shared" si="1"/>
        <v>10</v>
      </c>
    </row>
    <row r="10" ht="14.25" customHeight="1">
      <c r="B10" s="48" t="s">
        <v>69</v>
      </c>
      <c r="C10" s="28" t="s">
        <v>30</v>
      </c>
      <c r="D10" s="29"/>
      <c r="E10" s="30"/>
      <c r="F10" s="30"/>
      <c r="G10" s="30"/>
      <c r="H10" s="30"/>
      <c r="I10" s="30"/>
      <c r="J10" s="30"/>
      <c r="K10" s="31"/>
      <c r="M10" s="12" t="s">
        <v>31</v>
      </c>
      <c r="N10" s="13">
        <v>4.0</v>
      </c>
      <c r="O10" s="13">
        <v>2.0</v>
      </c>
      <c r="P10" s="13">
        <v>6.0</v>
      </c>
      <c r="Q10" s="13">
        <v>4.0</v>
      </c>
      <c r="R10" s="14">
        <f t="shared" si="1"/>
        <v>16</v>
      </c>
    </row>
    <row r="11" ht="14.25" customHeight="1">
      <c r="B11" s="32"/>
      <c r="C11" s="33"/>
      <c r="D11" s="33"/>
      <c r="E11" s="33"/>
      <c r="F11" s="33"/>
      <c r="G11" s="33"/>
      <c r="H11" s="33"/>
      <c r="I11" s="33"/>
      <c r="J11" s="33"/>
      <c r="K11" s="34"/>
      <c r="M11" s="12" t="s">
        <v>32</v>
      </c>
      <c r="N11" s="13">
        <v>4.0</v>
      </c>
      <c r="O11" s="13">
        <v>4.0</v>
      </c>
      <c r="P11" s="13">
        <v>4.0</v>
      </c>
      <c r="Q11" s="13"/>
      <c r="R11" s="14">
        <f t="shared" si="1"/>
        <v>12</v>
      </c>
    </row>
    <row r="12" ht="14.25" customHeight="1">
      <c r="B12" s="1" t="s">
        <v>12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M12" s="12" t="s">
        <v>33</v>
      </c>
      <c r="N12" s="13"/>
      <c r="O12" s="13">
        <v>6.0</v>
      </c>
      <c r="P12" s="13">
        <v>2.0</v>
      </c>
      <c r="Q12" s="13"/>
      <c r="R12" s="14">
        <f t="shared" si="1"/>
        <v>8</v>
      </c>
    </row>
    <row r="13" ht="14.25" customHeight="1">
      <c r="B13" s="83" t="s">
        <v>69</v>
      </c>
      <c r="C13" s="6" t="s">
        <v>266</v>
      </c>
      <c r="D13" s="54">
        <v>4.0</v>
      </c>
      <c r="E13" s="10" t="s">
        <v>44</v>
      </c>
      <c r="F13" s="10" t="s">
        <v>323</v>
      </c>
      <c r="G13" s="19"/>
      <c r="H13" s="10" t="s">
        <v>316</v>
      </c>
      <c r="I13" s="10" t="s">
        <v>317</v>
      </c>
      <c r="J13" s="10"/>
      <c r="K13" s="35"/>
      <c r="M13" s="36" t="s">
        <v>35</v>
      </c>
      <c r="N13" s="37">
        <v>4.0</v>
      </c>
      <c r="O13" s="37"/>
      <c r="P13" s="37"/>
      <c r="Q13" s="37">
        <v>4.0</v>
      </c>
      <c r="R13" s="14">
        <f t="shared" si="1"/>
        <v>8</v>
      </c>
    </row>
    <row r="14" ht="14.25" customHeight="1">
      <c r="B14" s="38" t="s">
        <v>69</v>
      </c>
      <c r="C14" s="16" t="s">
        <v>36</v>
      </c>
      <c r="D14" s="17">
        <v>4.0</v>
      </c>
      <c r="E14" s="20">
        <v>10.0</v>
      </c>
      <c r="F14" s="20">
        <v>15.0</v>
      </c>
      <c r="G14" s="19">
        <f>D14*E14*F14</f>
        <v>600</v>
      </c>
      <c r="H14" s="20">
        <v>600.0</v>
      </c>
      <c r="I14" s="20"/>
      <c r="J14" s="80" t="s">
        <v>0</v>
      </c>
      <c r="K14" s="66" t="s">
        <v>249</v>
      </c>
    </row>
    <row r="15" ht="14.25" customHeight="1">
      <c r="B15" s="38"/>
      <c r="C15" s="16"/>
      <c r="D15" s="17"/>
      <c r="E15" s="20"/>
      <c r="F15" s="20"/>
      <c r="G15" s="19"/>
      <c r="H15" s="20"/>
      <c r="I15" s="20"/>
      <c r="J15" s="20"/>
      <c r="K15" s="21"/>
    </row>
    <row r="16" ht="14.25" customHeight="1">
      <c r="B16" s="38" t="s">
        <v>69</v>
      </c>
      <c r="C16" s="16" t="s">
        <v>37</v>
      </c>
      <c r="D16" s="17">
        <v>4.0</v>
      </c>
      <c r="E16" s="20">
        <v>10.0</v>
      </c>
      <c r="F16" s="26">
        <v>12.5</v>
      </c>
      <c r="G16" s="19">
        <f>D16*E16*F16</f>
        <v>500</v>
      </c>
      <c r="H16" s="20">
        <v>362.0</v>
      </c>
      <c r="I16" s="20" t="s">
        <v>78</v>
      </c>
      <c r="J16" s="20"/>
      <c r="K16" s="66"/>
    </row>
    <row r="17" ht="14.25" customHeight="1">
      <c r="B17" s="22" t="s">
        <v>69</v>
      </c>
      <c r="C17" s="23" t="s">
        <v>212</v>
      </c>
      <c r="D17" s="24">
        <v>3.0</v>
      </c>
      <c r="E17" s="20">
        <v>11.0</v>
      </c>
      <c r="F17" s="20">
        <v>5.0</v>
      </c>
      <c r="G17" s="20">
        <f>F17*E17*D17</f>
        <v>165</v>
      </c>
      <c r="H17" s="20">
        <v>150.0</v>
      </c>
      <c r="I17" s="20" t="s">
        <v>19</v>
      </c>
      <c r="J17" s="20"/>
      <c r="K17" s="21" t="s">
        <v>324</v>
      </c>
    </row>
    <row r="18" ht="14.25" customHeight="1">
      <c r="B18" s="75" t="s">
        <v>69</v>
      </c>
      <c r="C18" s="43" t="s">
        <v>39</v>
      </c>
      <c r="D18" s="24">
        <v>4.0</v>
      </c>
      <c r="E18" s="20">
        <v>10.0</v>
      </c>
      <c r="F18" s="20">
        <v>20.0</v>
      </c>
      <c r="G18" s="20">
        <f>D18*E18*F18</f>
        <v>800</v>
      </c>
      <c r="H18" s="20">
        <v>640.0</v>
      </c>
      <c r="I18" s="20" t="s">
        <v>78</v>
      </c>
      <c r="J18" s="26"/>
      <c r="K18" s="47"/>
    </row>
    <row r="19" ht="14.25" customHeight="1">
      <c r="B19" s="45"/>
      <c r="C19" s="46"/>
      <c r="D19" s="17"/>
      <c r="E19" s="20"/>
      <c r="F19" s="26"/>
      <c r="G19" s="20"/>
      <c r="H19" s="20"/>
      <c r="I19" s="20"/>
      <c r="J19" s="26"/>
      <c r="K19" s="47"/>
    </row>
    <row r="20" ht="14.25" customHeight="1">
      <c r="B20" s="48" t="s">
        <v>69</v>
      </c>
      <c r="C20" s="28" t="s">
        <v>40</v>
      </c>
      <c r="D20" s="29"/>
      <c r="E20" s="30" t="s">
        <v>41</v>
      </c>
      <c r="F20" s="30"/>
      <c r="G20" s="30"/>
      <c r="H20" s="20"/>
      <c r="I20" s="49" t="s">
        <v>42</v>
      </c>
      <c r="J20" s="30"/>
      <c r="K20" s="30"/>
    </row>
    <row r="21" ht="14.25" customHeight="1">
      <c r="B21" s="50"/>
      <c r="K21" s="51"/>
    </row>
    <row r="22" ht="14.25" customHeight="1">
      <c r="B22" s="1" t="s">
        <v>13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</row>
    <row r="23" ht="14.25" customHeight="1">
      <c r="B23" s="63" t="s">
        <v>69</v>
      </c>
      <c r="C23" s="53" t="s">
        <v>43</v>
      </c>
      <c r="D23" s="54">
        <v>4.0</v>
      </c>
      <c r="E23" s="10" t="s">
        <v>83</v>
      </c>
      <c r="F23" s="10" t="s">
        <v>325</v>
      </c>
      <c r="G23" s="19"/>
      <c r="H23" s="10" t="s">
        <v>318</v>
      </c>
      <c r="I23" s="19" t="s">
        <v>290</v>
      </c>
      <c r="J23" s="19"/>
      <c r="K23" s="35"/>
    </row>
    <row r="24" ht="14.25" customHeight="1">
      <c r="B24" s="22" t="s">
        <v>69</v>
      </c>
      <c r="C24" s="23" t="s">
        <v>46</v>
      </c>
      <c r="D24" s="24">
        <v>4.0</v>
      </c>
      <c r="E24" s="20">
        <v>11.0</v>
      </c>
      <c r="F24" s="26">
        <v>6.3</v>
      </c>
      <c r="G24" s="19">
        <f>D24*E24*F24</f>
        <v>277.2</v>
      </c>
      <c r="H24" s="56">
        <v>189.0</v>
      </c>
      <c r="I24" s="56" t="s">
        <v>19</v>
      </c>
      <c r="J24" s="56"/>
      <c r="K24" s="21"/>
    </row>
    <row r="25" ht="14.25" customHeight="1">
      <c r="B25" s="22"/>
      <c r="C25" s="23"/>
      <c r="D25" s="24"/>
      <c r="E25" s="20"/>
      <c r="F25" s="20"/>
      <c r="G25" s="19"/>
      <c r="H25" s="56"/>
      <c r="I25" s="56"/>
      <c r="J25" s="56"/>
      <c r="K25" s="21"/>
    </row>
    <row r="26" ht="14.25" customHeight="1">
      <c r="B26" s="22" t="s">
        <v>69</v>
      </c>
      <c r="C26" s="23" t="s">
        <v>47</v>
      </c>
      <c r="D26" s="24">
        <v>4.0</v>
      </c>
      <c r="E26" s="20">
        <v>15.0</v>
      </c>
      <c r="F26" s="20">
        <v>12.0</v>
      </c>
      <c r="G26" s="19">
        <f>D26*E26*F26</f>
        <v>720</v>
      </c>
      <c r="H26" s="56"/>
      <c r="I26" s="56"/>
      <c r="J26" s="56"/>
      <c r="K26" s="21"/>
    </row>
    <row r="27" ht="14.25" customHeight="1">
      <c r="B27" s="22" t="s">
        <v>69</v>
      </c>
      <c r="C27" s="23" t="s">
        <v>48</v>
      </c>
      <c r="D27" s="24">
        <v>3.0</v>
      </c>
      <c r="E27" s="20">
        <v>15.0</v>
      </c>
      <c r="F27" s="20" t="s">
        <v>84</v>
      </c>
      <c r="G27" s="20"/>
      <c r="H27" s="20" t="s">
        <v>319</v>
      </c>
      <c r="I27" s="20" t="s">
        <v>3</v>
      </c>
      <c r="J27" s="20"/>
      <c r="K27" s="21"/>
    </row>
    <row r="28" ht="14.25" customHeight="1">
      <c r="B28" s="22" t="s">
        <v>69</v>
      </c>
      <c r="C28" s="23" t="s">
        <v>50</v>
      </c>
      <c r="D28" s="24">
        <v>4.0</v>
      </c>
      <c r="E28" s="20">
        <v>10.0</v>
      </c>
      <c r="F28" s="20" t="s">
        <v>87</v>
      </c>
      <c r="G28" s="19"/>
      <c r="H28" s="20" t="s">
        <v>85</v>
      </c>
      <c r="I28" s="20" t="s">
        <v>3</v>
      </c>
      <c r="J28" s="56"/>
      <c r="K28" s="21"/>
    </row>
    <row r="29" ht="14.25" customHeight="1">
      <c r="B29" s="38"/>
      <c r="C29" s="16"/>
      <c r="D29" s="17"/>
      <c r="E29" s="20"/>
      <c r="F29" s="20" t="s">
        <v>53</v>
      </c>
      <c r="G29" s="20"/>
      <c r="H29" s="20"/>
      <c r="I29" s="20"/>
      <c r="J29" s="20"/>
      <c r="K29" s="21"/>
    </row>
    <row r="30" ht="14.25" customHeight="1">
      <c r="B30" s="48"/>
      <c r="C30" s="28" t="s">
        <v>54</v>
      </c>
      <c r="D30" s="29"/>
      <c r="E30" s="30"/>
      <c r="F30" s="30" t="s">
        <v>53</v>
      </c>
      <c r="G30" s="30"/>
      <c r="H30" s="30"/>
      <c r="I30" s="30"/>
      <c r="J30" s="30"/>
      <c r="K30" s="31"/>
    </row>
    <row r="31" ht="14.25" customHeight="1">
      <c r="B31" s="50"/>
      <c r="K31" s="51"/>
    </row>
    <row r="32" ht="14.25" customHeight="1">
      <c r="B32" s="1" t="s">
        <v>14</v>
      </c>
      <c r="C32" s="1" t="s">
        <v>2</v>
      </c>
      <c r="D32" s="1" t="s">
        <v>3</v>
      </c>
      <c r="E32" s="1" t="s">
        <v>4</v>
      </c>
      <c r="F32" s="1" t="s">
        <v>5</v>
      </c>
      <c r="G32" s="1" t="s">
        <v>6</v>
      </c>
      <c r="H32" s="1" t="s">
        <v>7</v>
      </c>
      <c r="I32" s="1" t="s">
        <v>8</v>
      </c>
      <c r="J32" s="1" t="s">
        <v>9</v>
      </c>
      <c r="K32" s="1" t="s">
        <v>10</v>
      </c>
    </row>
    <row r="33" ht="14.25" customHeight="1">
      <c r="B33" s="63" t="s">
        <v>69</v>
      </c>
      <c r="C33" s="53" t="s">
        <v>55</v>
      </c>
      <c r="D33" s="54">
        <v>4.0</v>
      </c>
      <c r="E33" s="10" t="s">
        <v>72</v>
      </c>
      <c r="F33" s="10" t="s">
        <v>326</v>
      </c>
      <c r="G33" s="19"/>
      <c r="H33" s="10" t="s">
        <v>303</v>
      </c>
      <c r="I33" s="19" t="s">
        <v>290</v>
      </c>
      <c r="J33" s="19"/>
      <c r="K33" s="35"/>
    </row>
    <row r="34" ht="14.25" customHeight="1">
      <c r="B34" s="22" t="s">
        <v>69</v>
      </c>
      <c r="C34" s="23" t="s">
        <v>57</v>
      </c>
      <c r="D34" s="24">
        <v>4.0</v>
      </c>
      <c r="E34" s="20">
        <v>16.0</v>
      </c>
      <c r="F34" s="20">
        <v>4.0</v>
      </c>
      <c r="G34" s="19">
        <f>D34*E34*F34</f>
        <v>256</v>
      </c>
      <c r="H34" s="20">
        <v>256.0</v>
      </c>
      <c r="I34" s="20"/>
      <c r="J34" s="20"/>
      <c r="K34" s="21"/>
    </row>
    <row r="35" ht="14.25" customHeight="1">
      <c r="B35" s="22"/>
      <c r="C35" s="23"/>
      <c r="D35" s="24"/>
      <c r="E35" s="20"/>
      <c r="F35" s="20"/>
      <c r="G35" s="19"/>
      <c r="H35" s="20"/>
      <c r="I35" s="20"/>
      <c r="J35" s="20"/>
      <c r="K35" s="21"/>
    </row>
    <row r="36" ht="14.25" customHeight="1">
      <c r="B36" s="22" t="s">
        <v>69</v>
      </c>
      <c r="C36" s="23" t="s">
        <v>58</v>
      </c>
      <c r="D36" s="24">
        <v>5.0</v>
      </c>
      <c r="E36" s="20">
        <v>13.0</v>
      </c>
      <c r="F36" s="20">
        <v>16.0</v>
      </c>
      <c r="G36" s="19">
        <f>D36*E36*F36</f>
        <v>1040</v>
      </c>
      <c r="H36" s="56">
        <v>960.0</v>
      </c>
      <c r="I36" s="56" t="s">
        <v>59</v>
      </c>
      <c r="J36" s="56"/>
      <c r="K36" s="21"/>
    </row>
    <row r="37" ht="14.25" customHeight="1">
      <c r="B37" s="38" t="s">
        <v>69</v>
      </c>
      <c r="C37" s="16" t="s">
        <v>77</v>
      </c>
      <c r="D37" s="17">
        <v>4.0</v>
      </c>
      <c r="E37" s="20">
        <v>15.0</v>
      </c>
      <c r="F37" s="20" t="s">
        <v>86</v>
      </c>
      <c r="G37" s="19"/>
      <c r="H37" s="20" t="s">
        <v>306</v>
      </c>
      <c r="I37" s="20" t="s">
        <v>62</v>
      </c>
      <c r="J37" s="20"/>
      <c r="K37" s="21"/>
    </row>
    <row r="38" ht="14.25" customHeight="1">
      <c r="B38" s="38" t="s">
        <v>69</v>
      </c>
      <c r="C38" s="16" t="s">
        <v>63</v>
      </c>
      <c r="D38" s="17">
        <v>4.0</v>
      </c>
      <c r="E38" s="20">
        <v>20.0</v>
      </c>
      <c r="F38" s="26">
        <v>7.5</v>
      </c>
      <c r="G38" s="19">
        <f>D38*E38*F38</f>
        <v>600</v>
      </c>
      <c r="H38" s="20"/>
      <c r="I38" s="20"/>
      <c r="J38" s="20"/>
      <c r="K38" s="21"/>
    </row>
    <row r="39" ht="14.25" customHeight="1">
      <c r="B39" s="22"/>
      <c r="C39" s="23"/>
      <c r="D39" s="24"/>
      <c r="E39" s="20"/>
      <c r="F39" s="20"/>
      <c r="G39" s="19"/>
      <c r="H39" s="20"/>
      <c r="I39" s="20"/>
      <c r="J39" s="20"/>
      <c r="K39" s="21"/>
    </row>
    <row r="40" ht="14.25" customHeight="1">
      <c r="B40" s="59"/>
      <c r="C40" s="60" t="s">
        <v>54</v>
      </c>
      <c r="D40" s="29"/>
      <c r="E40" s="30" t="s">
        <v>241</v>
      </c>
      <c r="F40" s="30"/>
      <c r="G40" s="30"/>
      <c r="H40" s="30"/>
      <c r="I40" s="30"/>
      <c r="J40" s="61"/>
      <c r="K40" s="62"/>
    </row>
    <row r="41" ht="14.25" customHeight="1"/>
    <row r="42" ht="14.25" customHeight="1">
      <c r="B42" s="1" t="s">
        <v>327</v>
      </c>
      <c r="C42" s="1" t="s">
        <v>2</v>
      </c>
      <c r="D42" s="1" t="s">
        <v>3</v>
      </c>
      <c r="E42" s="1" t="s">
        <v>4</v>
      </c>
      <c r="F42" s="1" t="s">
        <v>5</v>
      </c>
      <c r="G42" s="1" t="s">
        <v>6</v>
      </c>
      <c r="H42" s="1" t="s">
        <v>7</v>
      </c>
      <c r="I42" s="1" t="s">
        <v>8</v>
      </c>
      <c r="J42" s="1" t="s">
        <v>9</v>
      </c>
      <c r="K42" s="1" t="s">
        <v>10</v>
      </c>
    </row>
    <row r="43" ht="14.25" customHeight="1">
      <c r="B43" s="63"/>
      <c r="C43" s="53" t="s">
        <v>65</v>
      </c>
      <c r="D43" s="54">
        <v>4.0</v>
      </c>
      <c r="E43" s="10">
        <v>8.0</v>
      </c>
      <c r="F43" s="10">
        <v>2.0</v>
      </c>
      <c r="G43" s="19"/>
      <c r="H43" s="10"/>
      <c r="I43" s="19"/>
      <c r="J43" s="19"/>
      <c r="K43" s="35"/>
    </row>
    <row r="44" ht="14.25" customHeight="1">
      <c r="B44" s="22"/>
      <c r="C44" s="23"/>
      <c r="D44" s="24"/>
      <c r="E44" s="20"/>
      <c r="F44" s="20"/>
      <c r="G44" s="19"/>
      <c r="H44" s="20"/>
      <c r="I44" s="20"/>
      <c r="J44" s="20"/>
      <c r="K44" s="21"/>
    </row>
    <row r="45" ht="14.25" customHeight="1">
      <c r="B45" s="22"/>
      <c r="C45" s="23" t="s">
        <v>66</v>
      </c>
      <c r="D45" s="24">
        <v>4.0</v>
      </c>
      <c r="E45" s="20" t="s">
        <v>67</v>
      </c>
      <c r="F45" s="20"/>
      <c r="G45" s="19"/>
      <c r="H45" s="20"/>
      <c r="I45" s="20"/>
      <c r="J45" s="20"/>
      <c r="K45" s="21"/>
    </row>
    <row r="46" ht="14.25" customHeight="1">
      <c r="B46" s="22"/>
      <c r="C46" s="23" t="s">
        <v>68</v>
      </c>
      <c r="D46" s="24">
        <v>4.0</v>
      </c>
      <c r="E46" s="20">
        <v>12.0</v>
      </c>
      <c r="F46" s="20">
        <v>32.0</v>
      </c>
      <c r="G46" s="19"/>
      <c r="H46" s="56"/>
      <c r="I46" s="56"/>
      <c r="J46" s="56"/>
      <c r="K46" s="21"/>
    </row>
    <row r="47" ht="14.25" customHeight="1">
      <c r="B47" s="38"/>
      <c r="C47" s="16"/>
      <c r="D47" s="17"/>
      <c r="E47" s="20"/>
      <c r="F47" s="20"/>
      <c r="G47" s="19"/>
      <c r="H47" s="20"/>
      <c r="I47" s="20"/>
      <c r="J47" s="20"/>
      <c r="K47" s="21"/>
    </row>
    <row r="48" ht="14.25" customHeight="1">
      <c r="B48" s="38"/>
      <c r="C48" s="16"/>
      <c r="D48" s="17"/>
      <c r="E48" s="20"/>
      <c r="F48" s="26"/>
      <c r="G48" s="19"/>
      <c r="H48" s="20"/>
      <c r="I48" s="20"/>
      <c r="J48" s="20"/>
      <c r="K48" s="21"/>
    </row>
    <row r="49" ht="14.25" customHeight="1">
      <c r="B49" s="22"/>
      <c r="C49" s="23"/>
      <c r="D49" s="24"/>
      <c r="E49" s="20"/>
      <c r="F49" s="20"/>
      <c r="G49" s="19"/>
      <c r="H49" s="20"/>
      <c r="I49" s="20"/>
      <c r="J49" s="20"/>
      <c r="K49" s="21"/>
    </row>
    <row r="50" ht="14.25" customHeight="1">
      <c r="B50" s="59"/>
      <c r="C50" s="60"/>
      <c r="D50" s="29"/>
      <c r="E50" s="30"/>
      <c r="F50" s="30"/>
      <c r="G50" s="30"/>
      <c r="H50" s="30"/>
      <c r="I50" s="30"/>
      <c r="J50" s="61"/>
      <c r="K50" s="62"/>
    </row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7.43"/>
    <col customWidth="1" min="3" max="3" width="24.29"/>
    <col customWidth="1" min="4" max="4" width="6.71"/>
    <col customWidth="1" min="5" max="5" width="13.14"/>
    <col customWidth="1" min="6" max="6" width="20.86"/>
    <col customWidth="1" min="7" max="7" width="9.43"/>
    <col customWidth="1" min="8" max="8" width="17.29"/>
    <col customWidth="1" min="9" max="9" width="15.57"/>
    <col customWidth="1" min="10" max="10" width="5.29"/>
    <col customWidth="1" min="11" max="11" width="27.14"/>
    <col customWidth="1" min="12" max="12" width="5.29"/>
    <col customWidth="1" min="13" max="13" width="11.29"/>
    <col customWidth="1" min="14" max="17" width="5.43"/>
    <col customWidth="1" min="18" max="18" width="17.71"/>
    <col customWidth="1" min="19" max="26" width="10.71"/>
  </cols>
  <sheetData>
    <row r="1" ht="14.25" customHeight="1"/>
    <row r="2" ht="14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2" t="s">
        <v>0</v>
      </c>
      <c r="M2" s="3" t="s">
        <v>11</v>
      </c>
      <c r="N2" s="4" t="s">
        <v>1</v>
      </c>
      <c r="O2" s="4" t="s">
        <v>12</v>
      </c>
      <c r="P2" s="4" t="s">
        <v>13</v>
      </c>
      <c r="Q2" s="4" t="s">
        <v>14</v>
      </c>
      <c r="R2" s="4" t="s">
        <v>15</v>
      </c>
    </row>
    <row r="3" ht="14.25" customHeight="1">
      <c r="B3" s="5" t="s">
        <v>69</v>
      </c>
      <c r="C3" s="6" t="s">
        <v>16</v>
      </c>
      <c r="D3" s="7">
        <v>4.0</v>
      </c>
      <c r="E3" s="55">
        <v>10.0</v>
      </c>
      <c r="F3" s="9">
        <v>0.65</v>
      </c>
      <c r="G3" s="10"/>
      <c r="H3" s="10"/>
      <c r="I3" s="10"/>
      <c r="J3" s="10"/>
      <c r="K3" s="11"/>
      <c r="M3" s="12" t="s">
        <v>17</v>
      </c>
      <c r="N3" s="13">
        <v>4.0</v>
      </c>
      <c r="O3" s="13"/>
      <c r="P3" s="13"/>
      <c r="Q3" s="13">
        <v>4.0</v>
      </c>
      <c r="R3" s="14">
        <f t="shared" ref="R3:R13" si="1">N3+O3+P3+Q3</f>
        <v>8</v>
      </c>
    </row>
    <row r="4" ht="14.25" customHeight="1">
      <c r="B4" s="15" t="s">
        <v>69</v>
      </c>
      <c r="C4" s="16" t="s">
        <v>18</v>
      </c>
      <c r="D4" s="17">
        <v>4.0</v>
      </c>
      <c r="E4" s="20">
        <v>18.0</v>
      </c>
      <c r="F4" s="20">
        <v>16.0</v>
      </c>
      <c r="G4" s="19">
        <f>F4*E4*D4</f>
        <v>1152</v>
      </c>
      <c r="H4" s="20">
        <v>1088.0</v>
      </c>
      <c r="I4" s="20" t="s">
        <v>19</v>
      </c>
      <c r="J4" s="20"/>
      <c r="K4" s="21"/>
      <c r="M4" s="12" t="s">
        <v>20</v>
      </c>
      <c r="N4" s="13">
        <v>2.0</v>
      </c>
      <c r="O4" s="13">
        <v>4.0</v>
      </c>
      <c r="P4" s="13">
        <v>0.0</v>
      </c>
      <c r="Q4" s="13">
        <v>8.0</v>
      </c>
      <c r="R4" s="14">
        <f t="shared" si="1"/>
        <v>14</v>
      </c>
    </row>
    <row r="5" ht="14.25" customHeight="1">
      <c r="B5" s="22"/>
      <c r="C5" s="23"/>
      <c r="D5" s="24"/>
      <c r="E5" s="20"/>
      <c r="F5" s="20"/>
      <c r="G5" s="20"/>
      <c r="H5" s="20"/>
      <c r="I5" s="20"/>
      <c r="J5" s="20"/>
      <c r="K5" s="21"/>
      <c r="M5" s="12" t="s">
        <v>21</v>
      </c>
      <c r="N5" s="13"/>
      <c r="O5" s="13">
        <v>6.0</v>
      </c>
      <c r="P5" s="13">
        <v>4.0</v>
      </c>
      <c r="Q5" s="13">
        <v>2.0</v>
      </c>
      <c r="R5" s="14">
        <f t="shared" si="1"/>
        <v>12</v>
      </c>
    </row>
    <row r="6" ht="14.25" customHeight="1">
      <c r="B6" s="38"/>
      <c r="C6" s="16" t="s">
        <v>22</v>
      </c>
      <c r="D6" s="17">
        <v>4.0</v>
      </c>
      <c r="E6" s="20">
        <v>12.0</v>
      </c>
      <c r="F6" s="20">
        <v>8.0</v>
      </c>
      <c r="G6" s="20">
        <f t="shared" ref="G6:G8" si="2">D6*E6*F6</f>
        <v>384</v>
      </c>
      <c r="H6" s="20">
        <v>576.0</v>
      </c>
      <c r="I6" s="20" t="s">
        <v>19</v>
      </c>
      <c r="J6" s="20"/>
      <c r="K6" s="21"/>
      <c r="M6" s="12" t="s">
        <v>24</v>
      </c>
      <c r="N6" s="13"/>
      <c r="O6" s="13"/>
      <c r="P6" s="13"/>
      <c r="Q6" s="13"/>
      <c r="R6" s="14">
        <f t="shared" si="1"/>
        <v>0</v>
      </c>
    </row>
    <row r="7" ht="14.25" customHeight="1">
      <c r="B7" s="25" t="s">
        <v>69</v>
      </c>
      <c r="C7" s="23" t="s">
        <v>25</v>
      </c>
      <c r="D7" s="24">
        <v>4.0</v>
      </c>
      <c r="E7" s="20">
        <v>10.0</v>
      </c>
      <c r="F7" s="18" t="s">
        <v>328</v>
      </c>
      <c r="G7" s="20" t="str">
        <f t="shared" si="2"/>
        <v>#VALUE!</v>
      </c>
      <c r="H7" s="20">
        <v>540.0</v>
      </c>
      <c r="I7" s="20" t="s">
        <v>19</v>
      </c>
      <c r="J7" s="20"/>
      <c r="K7" s="21"/>
      <c r="M7" s="12" t="s">
        <v>26</v>
      </c>
      <c r="N7" s="13"/>
      <c r="O7" s="13"/>
      <c r="P7" s="13"/>
      <c r="Q7" s="13"/>
      <c r="R7" s="14">
        <f t="shared" si="1"/>
        <v>0</v>
      </c>
    </row>
    <row r="8" ht="14.25" customHeight="1">
      <c r="B8" s="25" t="s">
        <v>69</v>
      </c>
      <c r="C8" s="23" t="s">
        <v>27</v>
      </c>
      <c r="D8" s="24">
        <v>4.0</v>
      </c>
      <c r="E8" s="20">
        <v>26.0</v>
      </c>
      <c r="F8" s="26">
        <v>7.5</v>
      </c>
      <c r="G8" s="20">
        <f t="shared" si="2"/>
        <v>780</v>
      </c>
      <c r="H8" s="20">
        <v>720.0</v>
      </c>
      <c r="I8" s="20" t="s">
        <v>19</v>
      </c>
      <c r="J8" s="20"/>
      <c r="K8" s="21"/>
      <c r="M8" s="12" t="s">
        <v>28</v>
      </c>
      <c r="N8" s="13"/>
      <c r="O8" s="13">
        <v>4.0</v>
      </c>
      <c r="P8" s="13">
        <v>4.0</v>
      </c>
      <c r="Q8" s="13">
        <v>4.0</v>
      </c>
      <c r="R8" s="14">
        <f t="shared" si="1"/>
        <v>12</v>
      </c>
    </row>
    <row r="9" ht="14.25" customHeight="1">
      <c r="B9" s="22"/>
      <c r="C9" s="23"/>
      <c r="D9" s="24"/>
      <c r="E9" s="20"/>
      <c r="F9" s="20"/>
      <c r="G9" s="20"/>
      <c r="H9" s="20"/>
      <c r="I9" s="20"/>
      <c r="J9" s="20"/>
      <c r="K9" s="21"/>
      <c r="M9" s="12" t="s">
        <v>29</v>
      </c>
      <c r="N9" s="13">
        <v>6.0</v>
      </c>
      <c r="O9" s="13"/>
      <c r="P9" s="13">
        <v>4.0</v>
      </c>
      <c r="Q9" s="13"/>
      <c r="R9" s="14">
        <f t="shared" si="1"/>
        <v>10</v>
      </c>
    </row>
    <row r="10" ht="14.25" customHeight="1">
      <c r="B10" s="48"/>
      <c r="C10" s="28" t="s">
        <v>30</v>
      </c>
      <c r="D10" s="29"/>
      <c r="E10" s="30"/>
      <c r="F10" s="30"/>
      <c r="G10" s="30"/>
      <c r="H10" s="30"/>
      <c r="I10" s="30"/>
      <c r="J10" s="30"/>
      <c r="K10" s="31"/>
      <c r="M10" s="12" t="s">
        <v>31</v>
      </c>
      <c r="N10" s="13">
        <v>4.0</v>
      </c>
      <c r="O10" s="13">
        <v>2.0</v>
      </c>
      <c r="P10" s="13">
        <v>6.0</v>
      </c>
      <c r="Q10" s="13">
        <v>4.0</v>
      </c>
      <c r="R10" s="14">
        <f t="shared" si="1"/>
        <v>16</v>
      </c>
    </row>
    <row r="11" ht="14.25" customHeight="1">
      <c r="B11" s="32"/>
      <c r="C11" s="33"/>
      <c r="D11" s="33"/>
      <c r="E11" s="33"/>
      <c r="F11" s="33"/>
      <c r="G11" s="33"/>
      <c r="H11" s="33"/>
      <c r="I11" s="33"/>
      <c r="J11" s="33"/>
      <c r="K11" s="34"/>
      <c r="M11" s="12" t="s">
        <v>32</v>
      </c>
      <c r="N11" s="13">
        <v>4.0</v>
      </c>
      <c r="O11" s="13">
        <v>4.0</v>
      </c>
      <c r="P11" s="13">
        <v>4.0</v>
      </c>
      <c r="Q11" s="13"/>
      <c r="R11" s="14">
        <f t="shared" si="1"/>
        <v>12</v>
      </c>
    </row>
    <row r="12" ht="14.25" customHeight="1">
      <c r="B12" s="1" t="s">
        <v>12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M12" s="12" t="s">
        <v>33</v>
      </c>
      <c r="N12" s="13"/>
      <c r="O12" s="13">
        <v>6.0</v>
      </c>
      <c r="P12" s="13">
        <v>2.0</v>
      </c>
      <c r="Q12" s="13"/>
      <c r="R12" s="14">
        <f t="shared" si="1"/>
        <v>8</v>
      </c>
    </row>
    <row r="13" ht="14.25" customHeight="1">
      <c r="B13" s="83"/>
      <c r="C13" s="6" t="s">
        <v>34</v>
      </c>
      <c r="D13" s="7">
        <v>4.0</v>
      </c>
      <c r="E13" s="55">
        <v>10.0</v>
      </c>
      <c r="F13" s="9">
        <v>0.65</v>
      </c>
      <c r="G13" s="19"/>
      <c r="H13" s="10"/>
      <c r="I13" s="10"/>
      <c r="J13" s="10"/>
      <c r="K13" s="35"/>
      <c r="M13" s="36" t="s">
        <v>35</v>
      </c>
      <c r="N13" s="37">
        <v>4.0</v>
      </c>
      <c r="O13" s="37"/>
      <c r="P13" s="37"/>
      <c r="Q13" s="37">
        <v>4.0</v>
      </c>
      <c r="R13" s="14">
        <f t="shared" si="1"/>
        <v>8</v>
      </c>
    </row>
    <row r="14" ht="14.25" customHeight="1">
      <c r="B14" s="38"/>
      <c r="C14" s="16" t="s">
        <v>36</v>
      </c>
      <c r="D14" s="17">
        <v>4.0</v>
      </c>
      <c r="E14" s="20">
        <v>10.0</v>
      </c>
      <c r="F14" s="20">
        <v>15.0</v>
      </c>
      <c r="G14" s="19">
        <f>D14*E14*F14</f>
        <v>600</v>
      </c>
      <c r="H14" s="20">
        <v>600.0</v>
      </c>
      <c r="I14" s="20"/>
      <c r="J14" s="20"/>
      <c r="K14" s="20"/>
    </row>
    <row r="15" ht="14.25" customHeight="1">
      <c r="B15" s="38"/>
      <c r="C15" s="16"/>
      <c r="D15" s="17"/>
      <c r="E15" s="20"/>
      <c r="F15" s="20"/>
      <c r="G15" s="19"/>
      <c r="H15" s="20"/>
      <c r="I15" s="20"/>
      <c r="J15" s="20"/>
      <c r="K15" s="21"/>
    </row>
    <row r="16" ht="14.25" customHeight="1">
      <c r="B16" s="38"/>
      <c r="C16" s="16" t="s">
        <v>37</v>
      </c>
      <c r="D16" s="17">
        <v>4.0</v>
      </c>
      <c r="E16" s="20">
        <v>10.0</v>
      </c>
      <c r="F16" s="26">
        <v>15.0</v>
      </c>
      <c r="G16" s="19">
        <f>D16*E16*F16</f>
        <v>600</v>
      </c>
      <c r="H16" s="20">
        <v>500.0</v>
      </c>
      <c r="I16" s="20" t="s">
        <v>78</v>
      </c>
      <c r="J16" s="20"/>
      <c r="K16" s="66"/>
    </row>
    <row r="17" ht="14.25" customHeight="1">
      <c r="B17" s="22"/>
      <c r="C17" s="23" t="s">
        <v>82</v>
      </c>
      <c r="D17" s="24">
        <v>4.0</v>
      </c>
      <c r="E17" s="20">
        <v>10.0</v>
      </c>
      <c r="F17" s="20">
        <v>10.0</v>
      </c>
      <c r="G17" s="20">
        <f>F17*E17*D17</f>
        <v>400</v>
      </c>
      <c r="H17" s="20"/>
      <c r="I17" s="20"/>
      <c r="J17" s="20"/>
      <c r="K17" s="21"/>
    </row>
    <row r="18" ht="14.25" customHeight="1">
      <c r="B18" s="75"/>
      <c r="C18" s="43" t="s">
        <v>39</v>
      </c>
      <c r="D18" s="24">
        <v>4.0</v>
      </c>
      <c r="E18" s="20">
        <v>10.0</v>
      </c>
      <c r="F18" s="20">
        <v>20.0</v>
      </c>
      <c r="G18" s="20">
        <f>D18*E18*F18</f>
        <v>800</v>
      </c>
      <c r="H18" s="20">
        <v>640.0</v>
      </c>
      <c r="I18" s="20" t="s">
        <v>78</v>
      </c>
      <c r="J18" s="26"/>
      <c r="K18" s="47"/>
    </row>
    <row r="19" ht="14.25" customHeight="1">
      <c r="B19" s="45"/>
      <c r="C19" s="46"/>
      <c r="D19" s="17"/>
      <c r="E19" s="20"/>
      <c r="F19" s="26"/>
      <c r="G19" s="20"/>
      <c r="H19" s="20"/>
      <c r="I19" s="20"/>
      <c r="J19" s="26"/>
      <c r="K19" s="47"/>
    </row>
    <row r="20" ht="14.25" customHeight="1">
      <c r="B20" s="48"/>
      <c r="C20" s="28" t="s">
        <v>40</v>
      </c>
      <c r="D20" s="29"/>
      <c r="E20" s="30" t="s">
        <v>41</v>
      </c>
      <c r="F20" s="30"/>
      <c r="G20" s="30"/>
      <c r="H20" s="20"/>
      <c r="I20" s="49" t="s">
        <v>42</v>
      </c>
      <c r="J20" s="30"/>
      <c r="K20" s="30"/>
    </row>
    <row r="21" ht="14.25" customHeight="1">
      <c r="B21" s="50"/>
      <c r="K21" s="51"/>
    </row>
    <row r="22" ht="14.25" customHeight="1">
      <c r="B22" s="1" t="s">
        <v>13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</row>
    <row r="23" ht="14.25" customHeight="1">
      <c r="B23" s="63"/>
      <c r="C23" s="53" t="s">
        <v>43</v>
      </c>
      <c r="D23" s="54">
        <v>4.0</v>
      </c>
      <c r="E23" s="10" t="s">
        <v>329</v>
      </c>
      <c r="F23" s="10"/>
      <c r="G23" s="19"/>
      <c r="H23" s="10"/>
      <c r="I23" s="19"/>
      <c r="J23" s="19"/>
      <c r="K23" s="35"/>
    </row>
    <row r="24" ht="14.25" customHeight="1">
      <c r="B24" s="22"/>
      <c r="C24" s="23" t="s">
        <v>46</v>
      </c>
      <c r="D24" s="24">
        <v>4.0</v>
      </c>
      <c r="E24" s="20">
        <v>12.0</v>
      </c>
      <c r="F24" s="26">
        <v>6.3</v>
      </c>
      <c r="G24" s="19">
        <f>D24*E24*F24</f>
        <v>302.4</v>
      </c>
      <c r="H24" s="56">
        <v>277.0</v>
      </c>
      <c r="I24" s="56" t="s">
        <v>19</v>
      </c>
      <c r="J24" s="56"/>
      <c r="K24" s="21"/>
    </row>
    <row r="25" ht="14.25" customHeight="1">
      <c r="B25" s="22"/>
      <c r="C25" s="23"/>
      <c r="D25" s="24"/>
      <c r="E25" s="20"/>
      <c r="F25" s="20"/>
      <c r="G25" s="19"/>
      <c r="H25" s="56"/>
      <c r="I25" s="56"/>
      <c r="J25" s="56"/>
      <c r="K25" s="21"/>
    </row>
    <row r="26" ht="14.25" customHeight="1">
      <c r="B26" s="22"/>
      <c r="C26" s="23" t="s">
        <v>47</v>
      </c>
      <c r="D26" s="24">
        <v>4.0</v>
      </c>
      <c r="E26" s="20">
        <v>15.0</v>
      </c>
      <c r="F26" s="20">
        <v>12.0</v>
      </c>
      <c r="G26" s="19">
        <f>D26*E26*F26</f>
        <v>720</v>
      </c>
      <c r="H26" s="56"/>
      <c r="I26" s="56"/>
      <c r="J26" s="56"/>
      <c r="K26" s="21"/>
    </row>
    <row r="27" ht="14.25" customHeight="1">
      <c r="B27" s="25" t="s">
        <v>69</v>
      </c>
      <c r="C27" s="23" t="s">
        <v>48</v>
      </c>
      <c r="D27" s="24">
        <v>4.0</v>
      </c>
      <c r="E27" s="20">
        <v>15.0</v>
      </c>
      <c r="F27" s="18">
        <v>20.0</v>
      </c>
      <c r="G27" s="20"/>
      <c r="H27" s="20" t="s">
        <v>84</v>
      </c>
      <c r="I27" s="20" t="s">
        <v>3</v>
      </c>
      <c r="J27" s="20"/>
      <c r="K27" s="21"/>
    </row>
    <row r="28" ht="14.25" customHeight="1">
      <c r="B28" s="22"/>
      <c r="C28" s="23" t="s">
        <v>50</v>
      </c>
      <c r="D28" s="24">
        <v>4.0</v>
      </c>
      <c r="E28" s="20">
        <v>10.0</v>
      </c>
      <c r="F28" s="20" t="s">
        <v>87</v>
      </c>
      <c r="G28" s="19"/>
      <c r="H28" s="20" t="s">
        <v>85</v>
      </c>
      <c r="I28" s="20" t="s">
        <v>3</v>
      </c>
      <c r="J28" s="56"/>
      <c r="K28" s="21"/>
    </row>
    <row r="29" ht="14.25" customHeight="1">
      <c r="B29" s="38"/>
      <c r="C29" s="16"/>
      <c r="D29" s="17"/>
      <c r="E29" s="20"/>
      <c r="F29" s="20" t="s">
        <v>53</v>
      </c>
      <c r="G29" s="20"/>
      <c r="H29" s="20"/>
      <c r="I29" s="20"/>
      <c r="J29" s="20"/>
      <c r="K29" s="21"/>
    </row>
    <row r="30" ht="14.25" customHeight="1">
      <c r="B30" s="48"/>
      <c r="C30" s="28" t="s">
        <v>54</v>
      </c>
      <c r="D30" s="29"/>
      <c r="E30" s="30"/>
      <c r="F30" s="30" t="s">
        <v>53</v>
      </c>
      <c r="G30" s="30"/>
      <c r="H30" s="30"/>
      <c r="I30" s="30"/>
      <c r="J30" s="30"/>
      <c r="K30" s="31"/>
    </row>
    <row r="31" ht="14.25" customHeight="1">
      <c r="B31" s="50"/>
      <c r="K31" s="51"/>
    </row>
    <row r="32" ht="14.25" customHeight="1">
      <c r="B32" s="1" t="s">
        <v>14</v>
      </c>
      <c r="C32" s="1" t="s">
        <v>2</v>
      </c>
      <c r="D32" s="1" t="s">
        <v>3</v>
      </c>
      <c r="E32" s="1" t="s">
        <v>4</v>
      </c>
      <c r="F32" s="1" t="s">
        <v>5</v>
      </c>
      <c r="G32" s="1" t="s">
        <v>6</v>
      </c>
      <c r="H32" s="1" t="s">
        <v>7</v>
      </c>
      <c r="I32" s="1" t="s">
        <v>8</v>
      </c>
      <c r="J32" s="1" t="s">
        <v>9</v>
      </c>
      <c r="K32" s="1" t="s">
        <v>10</v>
      </c>
    </row>
    <row r="33" ht="14.25" customHeight="1">
      <c r="B33" s="63"/>
      <c r="C33" s="53" t="s">
        <v>55</v>
      </c>
      <c r="D33" s="54">
        <v>4.0</v>
      </c>
      <c r="E33" s="10" t="s">
        <v>329</v>
      </c>
      <c r="F33" s="10"/>
      <c r="G33" s="19"/>
      <c r="H33" s="10"/>
      <c r="I33" s="19"/>
      <c r="J33" s="19"/>
      <c r="K33" s="35"/>
    </row>
    <row r="34" ht="14.25" customHeight="1">
      <c r="B34" s="22"/>
      <c r="C34" s="23" t="s">
        <v>57</v>
      </c>
      <c r="D34" s="24">
        <v>4.0</v>
      </c>
      <c r="E34" s="20">
        <v>16.0</v>
      </c>
      <c r="F34" s="20">
        <v>4.0</v>
      </c>
      <c r="G34" s="19">
        <f>D34*E34*F34</f>
        <v>256</v>
      </c>
      <c r="H34" s="20">
        <v>256.0</v>
      </c>
      <c r="I34" s="20"/>
      <c r="J34" s="20"/>
      <c r="K34" s="21"/>
    </row>
    <row r="35" ht="14.25" customHeight="1">
      <c r="B35" s="22"/>
      <c r="C35" s="23"/>
      <c r="D35" s="24"/>
      <c r="E35" s="20"/>
      <c r="F35" s="20"/>
      <c r="G35" s="19"/>
      <c r="H35" s="20"/>
      <c r="I35" s="20"/>
      <c r="J35" s="20"/>
      <c r="K35" s="21"/>
    </row>
    <row r="36" ht="14.25" customHeight="1">
      <c r="B36" s="22"/>
      <c r="C36" s="23" t="s">
        <v>58</v>
      </c>
      <c r="D36" s="24">
        <v>4.0</v>
      </c>
      <c r="E36" s="20">
        <v>12.0</v>
      </c>
      <c r="F36" s="20">
        <v>20.0</v>
      </c>
      <c r="G36" s="19">
        <f>D36*E36*F36</f>
        <v>960</v>
      </c>
      <c r="H36" s="56">
        <v>960.0</v>
      </c>
      <c r="I36" s="56" t="s">
        <v>59</v>
      </c>
      <c r="J36" s="56"/>
      <c r="K36" s="21"/>
    </row>
    <row r="37" ht="14.25" customHeight="1">
      <c r="B37" s="38"/>
      <c r="C37" s="16" t="s">
        <v>77</v>
      </c>
      <c r="D37" s="17">
        <v>4.0</v>
      </c>
      <c r="E37" s="20">
        <v>15.0</v>
      </c>
      <c r="F37" s="20" t="s">
        <v>61</v>
      </c>
      <c r="G37" s="19"/>
      <c r="H37" s="20" t="s">
        <v>86</v>
      </c>
      <c r="I37" s="20" t="s">
        <v>62</v>
      </c>
      <c r="J37" s="20"/>
      <c r="K37" s="21"/>
    </row>
    <row r="38" ht="14.25" customHeight="1">
      <c r="B38" s="38"/>
      <c r="C38" s="16" t="s">
        <v>63</v>
      </c>
      <c r="D38" s="17">
        <v>4.0</v>
      </c>
      <c r="E38" s="20">
        <v>20.0</v>
      </c>
      <c r="F38" s="26">
        <v>7.5</v>
      </c>
      <c r="G38" s="19">
        <f>D38*E38*F38</f>
        <v>600</v>
      </c>
      <c r="H38" s="20"/>
      <c r="I38" s="20"/>
      <c r="J38" s="20"/>
      <c r="K38" s="21"/>
    </row>
    <row r="39" ht="14.25" customHeight="1">
      <c r="B39" s="22"/>
      <c r="C39" s="23"/>
      <c r="D39" s="24"/>
      <c r="E39" s="20"/>
      <c r="F39" s="20"/>
      <c r="G39" s="19"/>
      <c r="H39" s="20"/>
      <c r="I39" s="20"/>
      <c r="J39" s="20"/>
      <c r="K39" s="21"/>
    </row>
    <row r="40" ht="14.25" customHeight="1">
      <c r="B40" s="59"/>
      <c r="C40" s="60" t="s">
        <v>40</v>
      </c>
      <c r="D40" s="29"/>
      <c r="E40" s="30"/>
      <c r="F40" s="30"/>
      <c r="G40" s="30"/>
      <c r="H40" s="30"/>
      <c r="I40" s="30"/>
      <c r="J40" s="61"/>
      <c r="K40" s="62"/>
    </row>
    <row r="41" ht="14.25" customHeight="1"/>
    <row r="42" ht="14.25" customHeight="1">
      <c r="B42" s="1" t="s">
        <v>64</v>
      </c>
      <c r="C42" s="1" t="s">
        <v>2</v>
      </c>
      <c r="D42" s="1" t="s">
        <v>3</v>
      </c>
      <c r="E42" s="1" t="s">
        <v>4</v>
      </c>
      <c r="F42" s="1" t="s">
        <v>5</v>
      </c>
      <c r="G42" s="1" t="s">
        <v>6</v>
      </c>
      <c r="H42" s="1" t="s">
        <v>7</v>
      </c>
      <c r="I42" s="1" t="s">
        <v>8</v>
      </c>
      <c r="J42" s="1" t="s">
        <v>9</v>
      </c>
      <c r="K42" s="1" t="s">
        <v>10</v>
      </c>
    </row>
    <row r="43" ht="14.25" customHeight="1">
      <c r="B43" s="63"/>
      <c r="C43" s="53" t="s">
        <v>65</v>
      </c>
      <c r="D43" s="54">
        <v>4.0</v>
      </c>
      <c r="E43" s="10">
        <v>8.0</v>
      </c>
      <c r="F43" s="67">
        <v>2.5</v>
      </c>
      <c r="G43" s="19"/>
      <c r="H43" s="10"/>
      <c r="I43" s="19"/>
      <c r="J43" s="19"/>
      <c r="K43" s="35"/>
    </row>
    <row r="44" ht="14.25" customHeight="1">
      <c r="B44" s="22"/>
      <c r="C44" s="23"/>
      <c r="D44" s="24"/>
      <c r="E44" s="20"/>
      <c r="F44" s="20"/>
      <c r="G44" s="19"/>
      <c r="H44" s="20"/>
      <c r="I44" s="20"/>
      <c r="J44" s="20"/>
      <c r="K44" s="21"/>
    </row>
    <row r="45" ht="14.25" customHeight="1">
      <c r="B45" s="22"/>
      <c r="C45" s="23" t="s">
        <v>66</v>
      </c>
      <c r="D45" s="24">
        <v>4.0</v>
      </c>
      <c r="E45" s="20" t="s">
        <v>67</v>
      </c>
      <c r="F45" s="20"/>
      <c r="G45" s="19"/>
      <c r="H45" s="20"/>
      <c r="I45" s="20"/>
      <c r="J45" s="20"/>
      <c r="K45" s="21"/>
    </row>
    <row r="46" ht="14.25" customHeight="1">
      <c r="B46" s="22"/>
      <c r="C46" s="23"/>
      <c r="D46" s="24"/>
      <c r="E46" s="20"/>
      <c r="F46" s="20"/>
      <c r="G46" s="19"/>
      <c r="H46" s="56"/>
      <c r="I46" s="56"/>
      <c r="J46" s="56"/>
      <c r="K46" s="21"/>
    </row>
    <row r="47" ht="14.25" customHeight="1">
      <c r="B47" s="38"/>
      <c r="C47" s="23" t="s">
        <v>68</v>
      </c>
      <c r="D47" s="24">
        <v>4.0</v>
      </c>
      <c r="E47" s="20">
        <v>12.0</v>
      </c>
      <c r="F47" s="20">
        <v>32.0</v>
      </c>
      <c r="G47" s="19"/>
      <c r="H47" s="20"/>
      <c r="I47" s="20"/>
      <c r="J47" s="20"/>
      <c r="K47" s="21"/>
    </row>
    <row r="48" ht="14.25" customHeight="1">
      <c r="B48" s="38"/>
      <c r="C48" s="16"/>
      <c r="D48" s="17"/>
      <c r="E48" s="20"/>
      <c r="F48" s="26"/>
      <c r="G48" s="19"/>
      <c r="H48" s="20"/>
      <c r="I48" s="20"/>
      <c r="J48" s="20"/>
      <c r="K48" s="21"/>
    </row>
    <row r="49" ht="14.25" customHeight="1">
      <c r="B49" s="22"/>
      <c r="C49" s="23"/>
      <c r="D49" s="24"/>
      <c r="E49" s="20"/>
      <c r="F49" s="20"/>
      <c r="G49" s="19"/>
      <c r="H49" s="20"/>
      <c r="I49" s="20"/>
      <c r="J49" s="20"/>
      <c r="K49" s="21"/>
    </row>
    <row r="50" ht="14.25" customHeight="1">
      <c r="B50" s="59"/>
      <c r="C50" s="60"/>
      <c r="D50" s="29"/>
      <c r="E50" s="30"/>
      <c r="F50" s="30"/>
      <c r="G50" s="30"/>
      <c r="H50" s="30"/>
      <c r="I50" s="30"/>
      <c r="J50" s="61"/>
      <c r="K50" s="62"/>
    </row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4.86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2" t="s">
        <v>0</v>
      </c>
      <c r="M2" s="3" t="s">
        <v>11</v>
      </c>
      <c r="N2" s="4" t="s">
        <v>1</v>
      </c>
      <c r="O2" s="4" t="s">
        <v>12</v>
      </c>
      <c r="P2" s="4" t="s">
        <v>13</v>
      </c>
      <c r="Q2" s="4" t="s">
        <v>14</v>
      </c>
      <c r="R2" s="4" t="s">
        <v>15</v>
      </c>
    </row>
    <row r="3">
      <c r="B3" s="5" t="s">
        <v>69</v>
      </c>
      <c r="C3" s="6" t="s">
        <v>16</v>
      </c>
      <c r="D3" s="7">
        <v>4.0</v>
      </c>
      <c r="E3" s="65">
        <v>46272.0</v>
      </c>
      <c r="F3" s="9">
        <v>0.66</v>
      </c>
      <c r="G3" s="10"/>
      <c r="H3" s="10"/>
      <c r="I3" s="10"/>
      <c r="J3" s="10"/>
      <c r="K3" s="11"/>
      <c r="M3" s="12" t="s">
        <v>17</v>
      </c>
      <c r="N3" s="13">
        <v>4.0</v>
      </c>
      <c r="O3" s="13"/>
      <c r="P3" s="13"/>
      <c r="Q3" s="13">
        <v>4.0</v>
      </c>
      <c r="R3" s="14">
        <f t="shared" ref="R3:R13" si="1">N3+O3+P3+Q3</f>
        <v>8</v>
      </c>
    </row>
    <row r="4">
      <c r="B4" s="15" t="s">
        <v>69</v>
      </c>
      <c r="C4" s="16" t="s">
        <v>18</v>
      </c>
      <c r="D4" s="17">
        <v>4.0</v>
      </c>
      <c r="E4" s="18">
        <v>20.0</v>
      </c>
      <c r="F4" s="20">
        <v>16.0</v>
      </c>
      <c r="G4" s="19">
        <f>F4*E4*D4</f>
        <v>1280</v>
      </c>
      <c r="H4" s="18">
        <v>1152.0</v>
      </c>
      <c r="I4" s="20" t="s">
        <v>19</v>
      </c>
      <c r="J4" s="20"/>
      <c r="K4" s="21"/>
      <c r="M4" s="12" t="s">
        <v>20</v>
      </c>
      <c r="N4" s="13">
        <v>2.0</v>
      </c>
      <c r="O4" s="13">
        <v>4.0</v>
      </c>
      <c r="P4" s="13">
        <v>0.0</v>
      </c>
      <c r="Q4" s="13">
        <v>8.0</v>
      </c>
      <c r="R4" s="14">
        <f t="shared" si="1"/>
        <v>14</v>
      </c>
    </row>
    <row r="5">
      <c r="B5" s="22"/>
      <c r="C5" s="23"/>
      <c r="D5" s="24"/>
      <c r="E5" s="20"/>
      <c r="F5" s="20"/>
      <c r="G5" s="20"/>
      <c r="H5" s="20"/>
      <c r="I5" s="20"/>
      <c r="J5" s="20"/>
      <c r="K5" s="21"/>
      <c r="M5" s="12" t="s">
        <v>21</v>
      </c>
      <c r="N5" s="13"/>
      <c r="O5" s="13">
        <v>6.0</v>
      </c>
      <c r="P5" s="13">
        <v>4.0</v>
      </c>
      <c r="Q5" s="13">
        <v>2.0</v>
      </c>
      <c r="R5" s="14">
        <f t="shared" si="1"/>
        <v>12</v>
      </c>
    </row>
    <row r="6">
      <c r="B6" s="15" t="s">
        <v>69</v>
      </c>
      <c r="C6" s="16" t="s">
        <v>22</v>
      </c>
      <c r="D6" s="17">
        <v>4.0</v>
      </c>
      <c r="E6" s="18">
        <v>10.0</v>
      </c>
      <c r="F6" s="18">
        <v>12.0</v>
      </c>
      <c r="G6" s="20">
        <f t="shared" ref="G6:G8" si="2">D6*E6*F6</f>
        <v>480</v>
      </c>
      <c r="H6" s="18">
        <v>480.0</v>
      </c>
      <c r="I6" s="20" t="s">
        <v>19</v>
      </c>
      <c r="J6" s="20"/>
      <c r="K6" s="21"/>
      <c r="M6" s="12" t="s">
        <v>24</v>
      </c>
      <c r="N6" s="13"/>
      <c r="O6" s="13"/>
      <c r="P6" s="13"/>
      <c r="Q6" s="13"/>
      <c r="R6" s="14">
        <f t="shared" si="1"/>
        <v>0</v>
      </c>
    </row>
    <row r="7">
      <c r="B7" s="25" t="s">
        <v>69</v>
      </c>
      <c r="C7" s="23" t="s">
        <v>25</v>
      </c>
      <c r="D7" s="24">
        <v>4.0</v>
      </c>
      <c r="E7" s="20">
        <v>10.0</v>
      </c>
      <c r="F7" s="39">
        <v>12.5</v>
      </c>
      <c r="G7" s="20">
        <f t="shared" si="2"/>
        <v>500</v>
      </c>
      <c r="H7" s="18">
        <v>400.0</v>
      </c>
      <c r="I7" s="20" t="s">
        <v>19</v>
      </c>
      <c r="J7" s="20"/>
      <c r="K7" s="21"/>
      <c r="M7" s="12" t="s">
        <v>26</v>
      </c>
      <c r="N7" s="13"/>
      <c r="O7" s="13"/>
      <c r="P7" s="13"/>
      <c r="Q7" s="13"/>
      <c r="R7" s="14">
        <f t="shared" si="1"/>
        <v>0</v>
      </c>
    </row>
    <row r="8">
      <c r="B8" s="25" t="s">
        <v>69</v>
      </c>
      <c r="C8" s="23" t="s">
        <v>27</v>
      </c>
      <c r="D8" s="24">
        <v>4.0</v>
      </c>
      <c r="E8" s="18">
        <v>20.0</v>
      </c>
      <c r="F8" s="26">
        <v>7.5</v>
      </c>
      <c r="G8" s="20">
        <f t="shared" si="2"/>
        <v>600</v>
      </c>
      <c r="H8" s="20">
        <v>720.0</v>
      </c>
      <c r="I8" s="20" t="s">
        <v>19</v>
      </c>
      <c r="J8" s="20"/>
      <c r="K8" s="21"/>
      <c r="M8" s="12" t="s">
        <v>28</v>
      </c>
      <c r="N8" s="13"/>
      <c r="O8" s="13">
        <v>4.0</v>
      </c>
      <c r="P8" s="13">
        <v>4.0</v>
      </c>
      <c r="Q8" s="13">
        <v>4.0</v>
      </c>
      <c r="R8" s="14">
        <f t="shared" si="1"/>
        <v>12</v>
      </c>
    </row>
    <row r="9">
      <c r="B9" s="22"/>
      <c r="C9" s="23"/>
      <c r="D9" s="24"/>
      <c r="E9" s="20"/>
      <c r="F9" s="20"/>
      <c r="G9" s="20"/>
      <c r="H9" s="20"/>
      <c r="I9" s="20"/>
      <c r="J9" s="20"/>
      <c r="K9" s="21"/>
      <c r="M9" s="12" t="s">
        <v>29</v>
      </c>
      <c r="N9" s="13">
        <v>6.0</v>
      </c>
      <c r="O9" s="13"/>
      <c r="P9" s="13">
        <v>4.0</v>
      </c>
      <c r="Q9" s="13"/>
      <c r="R9" s="14">
        <f t="shared" si="1"/>
        <v>10</v>
      </c>
    </row>
    <row r="10">
      <c r="B10" s="27" t="s">
        <v>69</v>
      </c>
      <c r="C10" s="28" t="s">
        <v>30</v>
      </c>
      <c r="D10" s="29"/>
      <c r="E10" s="30"/>
      <c r="F10" s="30"/>
      <c r="G10" s="30"/>
      <c r="H10" s="30"/>
      <c r="I10" s="30"/>
      <c r="J10" s="30"/>
      <c r="K10" s="31"/>
      <c r="M10" s="12" t="s">
        <v>31</v>
      </c>
      <c r="N10" s="13">
        <v>4.0</v>
      </c>
      <c r="O10" s="13">
        <v>2.0</v>
      </c>
      <c r="P10" s="13">
        <v>6.0</v>
      </c>
      <c r="Q10" s="13">
        <v>4.0</v>
      </c>
      <c r="R10" s="14">
        <f t="shared" si="1"/>
        <v>16</v>
      </c>
    </row>
    <row r="11">
      <c r="B11" s="32"/>
      <c r="C11" s="33"/>
      <c r="D11" s="33"/>
      <c r="E11" s="33"/>
      <c r="F11" s="33"/>
      <c r="G11" s="33"/>
      <c r="H11" s="33"/>
      <c r="I11" s="33"/>
      <c r="J11" s="33"/>
      <c r="K11" s="34"/>
      <c r="M11" s="12" t="s">
        <v>32</v>
      </c>
      <c r="N11" s="13">
        <v>4.0</v>
      </c>
      <c r="O11" s="13">
        <v>4.0</v>
      </c>
      <c r="P11" s="13">
        <v>4.0</v>
      </c>
      <c r="Q11" s="13"/>
      <c r="R11" s="14">
        <f t="shared" si="1"/>
        <v>12</v>
      </c>
    </row>
    <row r="12">
      <c r="B12" s="1" t="s">
        <v>12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M12" s="12" t="s">
        <v>33</v>
      </c>
      <c r="N12" s="13"/>
      <c r="O12" s="13">
        <v>6.0</v>
      </c>
      <c r="P12" s="13">
        <v>2.0</v>
      </c>
      <c r="Q12" s="13"/>
      <c r="R12" s="14">
        <f t="shared" si="1"/>
        <v>8</v>
      </c>
    </row>
    <row r="13">
      <c r="B13" s="5" t="s">
        <v>69</v>
      </c>
      <c r="C13" s="6" t="s">
        <v>34</v>
      </c>
      <c r="D13" s="7">
        <v>4.0</v>
      </c>
      <c r="E13" s="65">
        <v>46272.0</v>
      </c>
      <c r="F13" s="9">
        <v>0.66</v>
      </c>
      <c r="G13" s="19"/>
      <c r="H13" s="10"/>
      <c r="I13" s="10"/>
      <c r="J13" s="10"/>
      <c r="K13" s="35"/>
      <c r="M13" s="36" t="s">
        <v>35</v>
      </c>
      <c r="N13" s="37">
        <v>4.0</v>
      </c>
      <c r="O13" s="37"/>
      <c r="P13" s="37"/>
      <c r="Q13" s="37">
        <v>4.0</v>
      </c>
      <c r="R13" s="14">
        <f t="shared" si="1"/>
        <v>8</v>
      </c>
    </row>
    <row r="14">
      <c r="B14" s="15"/>
      <c r="C14" s="16" t="s">
        <v>36</v>
      </c>
      <c r="D14" s="17">
        <v>4.0</v>
      </c>
      <c r="E14" s="20">
        <v>10.0</v>
      </c>
      <c r="F14" s="20">
        <v>15.0</v>
      </c>
      <c r="G14" s="19">
        <f>D14*E14*F14</f>
        <v>600</v>
      </c>
      <c r="H14" s="20">
        <v>600.0</v>
      </c>
      <c r="I14" s="20"/>
      <c r="J14" s="20"/>
      <c r="K14" s="20"/>
    </row>
    <row r="15">
      <c r="B15" s="38"/>
      <c r="C15" s="16"/>
      <c r="D15" s="17"/>
      <c r="E15" s="20"/>
      <c r="F15" s="20"/>
      <c r="G15" s="19"/>
      <c r="H15" s="20"/>
      <c r="I15" s="20"/>
      <c r="J15" s="20"/>
      <c r="K15" s="21"/>
    </row>
    <row r="16">
      <c r="B16" s="15" t="s">
        <v>69</v>
      </c>
      <c r="C16" s="16" t="s">
        <v>37</v>
      </c>
      <c r="D16" s="17">
        <v>4.0</v>
      </c>
      <c r="E16" s="20">
        <v>10.0</v>
      </c>
      <c r="F16" s="39">
        <v>12.5</v>
      </c>
      <c r="G16" s="19">
        <f>D16*E16*F16</f>
        <v>500</v>
      </c>
      <c r="H16" s="20">
        <v>500.0</v>
      </c>
      <c r="I16" s="20" t="s">
        <v>78</v>
      </c>
      <c r="J16" s="20"/>
      <c r="K16" s="66"/>
    </row>
    <row r="17">
      <c r="B17" s="25" t="s">
        <v>69</v>
      </c>
      <c r="C17" s="41" t="s">
        <v>38</v>
      </c>
      <c r="D17" s="24">
        <v>4.0</v>
      </c>
      <c r="E17" s="20">
        <v>10.0</v>
      </c>
      <c r="F17" s="39">
        <v>15.0</v>
      </c>
      <c r="G17" s="20">
        <f>F17*E17*D17</f>
        <v>600</v>
      </c>
      <c r="H17" s="18">
        <v>400.0</v>
      </c>
      <c r="I17" s="20"/>
      <c r="J17" s="20"/>
      <c r="K17" s="21"/>
    </row>
    <row r="18">
      <c r="B18" s="42" t="s">
        <v>69</v>
      </c>
      <c r="C18" s="43" t="s">
        <v>39</v>
      </c>
      <c r="D18" s="24">
        <v>4.0</v>
      </c>
      <c r="E18" s="18">
        <v>12.0</v>
      </c>
      <c r="F18" s="20">
        <v>20.0</v>
      </c>
      <c r="G18" s="20">
        <f>D18*E18*F18</f>
        <v>960</v>
      </c>
      <c r="H18" s="18">
        <v>800.0</v>
      </c>
      <c r="I18" s="20" t="s">
        <v>78</v>
      </c>
      <c r="J18" s="26"/>
      <c r="K18" s="47"/>
    </row>
    <row r="19">
      <c r="B19" s="45"/>
      <c r="C19" s="46"/>
      <c r="D19" s="17"/>
      <c r="E19" s="20"/>
      <c r="F19" s="26"/>
      <c r="G19" s="20"/>
      <c r="H19" s="20"/>
      <c r="I19" s="20"/>
      <c r="J19" s="26"/>
      <c r="K19" s="47"/>
    </row>
    <row r="20">
      <c r="B20" s="48"/>
      <c r="C20" s="28" t="s">
        <v>40</v>
      </c>
      <c r="D20" s="29"/>
      <c r="E20" s="30" t="s">
        <v>41</v>
      </c>
      <c r="F20" s="30"/>
      <c r="G20" s="30"/>
      <c r="H20" s="20"/>
      <c r="I20" s="49" t="s">
        <v>42</v>
      </c>
      <c r="J20" s="30"/>
      <c r="K20" s="30"/>
    </row>
    <row r="21">
      <c r="B21" s="50"/>
      <c r="K21" s="51"/>
    </row>
    <row r="22">
      <c r="B22" s="1" t="s">
        <v>13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</row>
    <row r="23">
      <c r="B23" s="52" t="s">
        <v>69</v>
      </c>
      <c r="C23" s="53" t="s">
        <v>43</v>
      </c>
      <c r="D23" s="54">
        <v>4.0</v>
      </c>
      <c r="E23" s="55" t="s">
        <v>79</v>
      </c>
      <c r="F23" s="55"/>
      <c r="G23" s="19"/>
      <c r="H23" s="55">
        <v>48.0</v>
      </c>
      <c r="I23" s="19"/>
      <c r="J23" s="19"/>
      <c r="K23" s="35"/>
    </row>
    <row r="24">
      <c r="B24" s="22"/>
      <c r="C24" s="23" t="s">
        <v>46</v>
      </c>
      <c r="D24" s="24">
        <v>4.0</v>
      </c>
      <c r="E24" s="20">
        <v>12.0</v>
      </c>
      <c r="F24" s="26">
        <v>6.3</v>
      </c>
      <c r="G24" s="19">
        <f>D24*E24*F24</f>
        <v>302.4</v>
      </c>
      <c r="H24" s="56">
        <v>277.0</v>
      </c>
      <c r="I24" s="56" t="s">
        <v>19</v>
      </c>
      <c r="J24" s="56"/>
      <c r="K24" s="21"/>
    </row>
    <row r="25">
      <c r="B25" s="22"/>
      <c r="C25" s="23"/>
      <c r="D25" s="24"/>
      <c r="E25" s="20"/>
      <c r="F25" s="20"/>
      <c r="G25" s="19"/>
      <c r="H25" s="56"/>
      <c r="I25" s="56"/>
      <c r="J25" s="56"/>
      <c r="K25" s="21"/>
    </row>
    <row r="26">
      <c r="B26" s="22"/>
      <c r="C26" s="23" t="s">
        <v>47</v>
      </c>
      <c r="D26" s="24">
        <v>4.0</v>
      </c>
      <c r="E26" s="20">
        <v>15.0</v>
      </c>
      <c r="F26" s="20">
        <v>12.0</v>
      </c>
      <c r="G26" s="19">
        <f>D26*E26*F26</f>
        <v>720</v>
      </c>
      <c r="H26" s="56"/>
      <c r="I26" s="56"/>
      <c r="J26" s="56"/>
      <c r="K26" s="21"/>
    </row>
    <row r="27">
      <c r="B27" s="25" t="s">
        <v>69</v>
      </c>
      <c r="C27" s="23" t="s">
        <v>48</v>
      </c>
      <c r="D27" s="24">
        <v>4.0</v>
      </c>
      <c r="E27" s="20">
        <v>15.0</v>
      </c>
      <c r="F27" s="18" t="s">
        <v>49</v>
      </c>
      <c r="G27" s="20"/>
      <c r="H27" s="18" t="s">
        <v>61</v>
      </c>
      <c r="I27" s="20" t="s">
        <v>3</v>
      </c>
      <c r="J27" s="20"/>
      <c r="K27" s="21"/>
    </row>
    <row r="28">
      <c r="B28" s="25" t="s">
        <v>69</v>
      </c>
      <c r="C28" s="23" t="s">
        <v>50</v>
      </c>
      <c r="D28" s="24">
        <v>4.0</v>
      </c>
      <c r="E28" s="20">
        <v>10.0</v>
      </c>
      <c r="F28" s="18" t="s">
        <v>74</v>
      </c>
      <c r="G28" s="19"/>
      <c r="H28" s="18" t="s">
        <v>80</v>
      </c>
      <c r="I28" s="20" t="s">
        <v>3</v>
      </c>
      <c r="J28" s="56"/>
      <c r="K28" s="21"/>
    </row>
    <row r="29">
      <c r="B29" s="38"/>
      <c r="C29" s="16"/>
      <c r="D29" s="17"/>
      <c r="E29" s="20"/>
      <c r="F29" s="20" t="s">
        <v>53</v>
      </c>
      <c r="G29" s="20"/>
      <c r="H29" s="20"/>
      <c r="I29" s="20"/>
      <c r="J29" s="20"/>
      <c r="K29" s="21"/>
    </row>
    <row r="30">
      <c r="B30" s="48"/>
      <c r="C30" s="28" t="s">
        <v>54</v>
      </c>
      <c r="D30" s="29"/>
      <c r="E30" s="30"/>
      <c r="F30" s="30" t="s">
        <v>53</v>
      </c>
      <c r="G30" s="30"/>
      <c r="H30" s="30"/>
      <c r="I30" s="30"/>
      <c r="J30" s="30"/>
      <c r="K30" s="31"/>
    </row>
    <row r="31">
      <c r="B31" s="50"/>
      <c r="K31" s="51"/>
    </row>
    <row r="32">
      <c r="B32" s="1" t="s">
        <v>14</v>
      </c>
      <c r="C32" s="1" t="s">
        <v>2</v>
      </c>
      <c r="D32" s="1" t="s">
        <v>3</v>
      </c>
      <c r="E32" s="1" t="s">
        <v>4</v>
      </c>
      <c r="F32" s="1" t="s">
        <v>5</v>
      </c>
      <c r="G32" s="1" t="s">
        <v>6</v>
      </c>
      <c r="H32" s="1" t="s">
        <v>7</v>
      </c>
      <c r="I32" s="1" t="s">
        <v>8</v>
      </c>
      <c r="J32" s="1" t="s">
        <v>9</v>
      </c>
      <c r="K32" s="1" t="s">
        <v>10</v>
      </c>
    </row>
    <row r="33">
      <c r="B33" s="52"/>
      <c r="C33" s="53" t="s">
        <v>55</v>
      </c>
      <c r="D33" s="54">
        <v>4.0</v>
      </c>
      <c r="E33" s="55" t="s">
        <v>79</v>
      </c>
      <c r="F33" s="55" t="s">
        <v>81</v>
      </c>
      <c r="G33" s="19"/>
      <c r="H33" s="55">
        <v>75.0</v>
      </c>
      <c r="I33" s="19"/>
      <c r="J33" s="19"/>
      <c r="K33" s="35"/>
    </row>
    <row r="34">
      <c r="B34" s="22"/>
      <c r="C34" s="23" t="s">
        <v>57</v>
      </c>
      <c r="D34" s="24">
        <v>4.0</v>
      </c>
      <c r="E34" s="20">
        <v>16.0</v>
      </c>
      <c r="F34" s="20">
        <v>4.0</v>
      </c>
      <c r="G34" s="19">
        <f>D34*E34*F34</f>
        <v>256</v>
      </c>
      <c r="H34" s="20">
        <v>256.0</v>
      </c>
      <c r="I34" s="20"/>
      <c r="J34" s="20"/>
      <c r="K34" s="21"/>
    </row>
    <row r="35">
      <c r="B35" s="22"/>
      <c r="C35" s="23"/>
      <c r="D35" s="24"/>
      <c r="E35" s="20"/>
      <c r="F35" s="20"/>
      <c r="G35" s="19"/>
      <c r="H35" s="20"/>
      <c r="I35" s="20"/>
      <c r="J35" s="20"/>
      <c r="K35" s="21"/>
    </row>
    <row r="36">
      <c r="B36" s="25"/>
      <c r="C36" s="23" t="s">
        <v>58</v>
      </c>
      <c r="D36" s="24">
        <v>4.0</v>
      </c>
      <c r="E36" s="20">
        <v>12.0</v>
      </c>
      <c r="F36" s="18">
        <v>20.0</v>
      </c>
      <c r="G36" s="19">
        <f>D36*E36*F36</f>
        <v>960</v>
      </c>
      <c r="H36" s="57">
        <v>768.0</v>
      </c>
      <c r="I36" s="56" t="s">
        <v>59</v>
      </c>
      <c r="J36" s="56"/>
      <c r="K36" s="21"/>
    </row>
    <row r="37">
      <c r="B37" s="15"/>
      <c r="C37" s="16" t="s">
        <v>77</v>
      </c>
      <c r="D37" s="17">
        <v>4.0</v>
      </c>
      <c r="E37" s="20">
        <v>15.0</v>
      </c>
      <c r="F37" s="18" t="s">
        <v>49</v>
      </c>
      <c r="G37" s="19"/>
      <c r="H37" s="20" t="s">
        <v>61</v>
      </c>
      <c r="I37" s="20" t="s">
        <v>62</v>
      </c>
      <c r="J37" s="20"/>
      <c r="K37" s="21"/>
    </row>
    <row r="38">
      <c r="B38" s="15"/>
      <c r="C38" s="16" t="s">
        <v>63</v>
      </c>
      <c r="D38" s="17">
        <v>4.0</v>
      </c>
      <c r="E38" s="20">
        <v>20.0</v>
      </c>
      <c r="F38" s="26">
        <v>7.5</v>
      </c>
      <c r="G38" s="19">
        <f>D38*E38*F38</f>
        <v>600</v>
      </c>
      <c r="H38" s="18">
        <v>600.0</v>
      </c>
      <c r="I38" s="20"/>
      <c r="J38" s="20"/>
      <c r="K38" s="21"/>
    </row>
    <row r="39">
      <c r="B39" s="22"/>
      <c r="C39" s="23"/>
      <c r="D39" s="24"/>
      <c r="E39" s="20"/>
      <c r="F39" s="20"/>
      <c r="G39" s="19"/>
      <c r="H39" s="20"/>
      <c r="I39" s="20"/>
      <c r="J39" s="20"/>
      <c r="K39" s="21"/>
    </row>
    <row r="40">
      <c r="B40" s="59"/>
      <c r="C40" s="60" t="s">
        <v>40</v>
      </c>
      <c r="D40" s="29"/>
      <c r="E40" s="30"/>
      <c r="F40" s="30"/>
      <c r="G40" s="30"/>
      <c r="H40" s="30"/>
      <c r="I40" s="30"/>
      <c r="J40" s="61"/>
      <c r="K40" s="62"/>
    </row>
    <row r="42">
      <c r="B42" s="1" t="s">
        <v>64</v>
      </c>
      <c r="C42" s="1" t="s">
        <v>2</v>
      </c>
      <c r="D42" s="1" t="s">
        <v>3</v>
      </c>
      <c r="E42" s="1" t="s">
        <v>4</v>
      </c>
      <c r="F42" s="1" t="s">
        <v>5</v>
      </c>
      <c r="G42" s="1" t="s">
        <v>6</v>
      </c>
      <c r="H42" s="1" t="s">
        <v>7</v>
      </c>
      <c r="I42" s="1" t="s">
        <v>8</v>
      </c>
      <c r="J42" s="1" t="s">
        <v>9</v>
      </c>
      <c r="K42" s="1" t="s">
        <v>10</v>
      </c>
    </row>
    <row r="43">
      <c r="B43" s="63"/>
      <c r="C43" s="53" t="s">
        <v>65</v>
      </c>
      <c r="D43" s="54">
        <v>4.0</v>
      </c>
      <c r="E43" s="10">
        <v>8.0</v>
      </c>
      <c r="F43" s="64">
        <v>7.5</v>
      </c>
      <c r="G43" s="19"/>
      <c r="H43" s="10"/>
      <c r="I43" s="19"/>
      <c r="J43" s="19"/>
      <c r="K43" s="35"/>
    </row>
    <row r="44">
      <c r="B44" s="22"/>
      <c r="C44" s="23"/>
      <c r="D44" s="24"/>
      <c r="E44" s="20"/>
      <c r="F44" s="20"/>
      <c r="G44" s="19"/>
      <c r="H44" s="20"/>
      <c r="I44" s="20"/>
      <c r="J44" s="20"/>
      <c r="K44" s="21"/>
    </row>
    <row r="45">
      <c r="B45" s="22"/>
      <c r="C45" s="23" t="s">
        <v>66</v>
      </c>
      <c r="D45" s="24">
        <v>4.0</v>
      </c>
      <c r="E45" s="20" t="s">
        <v>67</v>
      </c>
      <c r="F45" s="20"/>
      <c r="G45" s="19"/>
      <c r="H45" s="20"/>
      <c r="I45" s="20"/>
      <c r="J45" s="20"/>
      <c r="K45" s="21"/>
    </row>
    <row r="46">
      <c r="B46" s="22"/>
      <c r="C46" s="23"/>
      <c r="D46" s="24"/>
      <c r="E46" s="20"/>
      <c r="F46" s="20"/>
      <c r="G46" s="19"/>
      <c r="H46" s="56"/>
      <c r="I46" s="56"/>
      <c r="J46" s="56"/>
      <c r="K46" s="21"/>
    </row>
    <row r="47">
      <c r="B47" s="38"/>
      <c r="C47" s="23" t="s">
        <v>68</v>
      </c>
      <c r="D47" s="24">
        <v>4.0</v>
      </c>
      <c r="E47" s="20">
        <v>12.0</v>
      </c>
      <c r="F47" s="20">
        <v>32.0</v>
      </c>
      <c r="G47" s="19"/>
      <c r="H47" s="20"/>
      <c r="I47" s="20"/>
      <c r="J47" s="20"/>
      <c r="K47" s="21"/>
    </row>
    <row r="48">
      <c r="B48" s="38"/>
      <c r="C48" s="16"/>
      <c r="D48" s="17"/>
      <c r="E48" s="20"/>
      <c r="F48" s="26"/>
      <c r="G48" s="19"/>
      <c r="H48" s="20"/>
      <c r="I48" s="20"/>
      <c r="J48" s="20"/>
      <c r="K48" s="21"/>
    </row>
    <row r="49">
      <c r="B49" s="22"/>
      <c r="C49" s="23"/>
      <c r="D49" s="24"/>
      <c r="E49" s="20"/>
      <c r="F49" s="20"/>
      <c r="G49" s="19"/>
      <c r="H49" s="20"/>
      <c r="I49" s="20"/>
      <c r="J49" s="20"/>
      <c r="K49" s="21"/>
    </row>
    <row r="50">
      <c r="B50" s="59"/>
      <c r="C50" s="60"/>
      <c r="D50" s="29"/>
      <c r="E50" s="30"/>
      <c r="F50" s="30"/>
      <c r="G50" s="30"/>
      <c r="H50" s="30"/>
      <c r="I50" s="30"/>
      <c r="J50" s="61"/>
      <c r="K50" s="62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4.86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2" t="s">
        <v>0</v>
      </c>
      <c r="M2" s="3" t="s">
        <v>11</v>
      </c>
      <c r="N2" s="4" t="s">
        <v>1</v>
      </c>
      <c r="O2" s="4" t="s">
        <v>12</v>
      </c>
      <c r="P2" s="4" t="s">
        <v>13</v>
      </c>
      <c r="Q2" s="4" t="s">
        <v>14</v>
      </c>
      <c r="R2" s="4" t="s">
        <v>15</v>
      </c>
    </row>
    <row r="3">
      <c r="B3" s="5" t="s">
        <v>69</v>
      </c>
      <c r="C3" s="6" t="s">
        <v>16</v>
      </c>
      <c r="D3" s="7">
        <v>4.0</v>
      </c>
      <c r="E3" s="65">
        <v>46303.0</v>
      </c>
      <c r="F3" s="9">
        <v>0.64</v>
      </c>
      <c r="G3" s="10"/>
      <c r="H3" s="10"/>
      <c r="I3" s="10"/>
      <c r="J3" s="10"/>
      <c r="K3" s="11"/>
      <c r="M3" s="12" t="s">
        <v>17</v>
      </c>
      <c r="N3" s="13">
        <v>4.0</v>
      </c>
      <c r="O3" s="13"/>
      <c r="P3" s="13"/>
      <c r="Q3" s="13">
        <v>4.0</v>
      </c>
      <c r="R3" s="14">
        <f t="shared" ref="R3:R13" si="1">N3+O3+P3+Q3</f>
        <v>8</v>
      </c>
    </row>
    <row r="4">
      <c r="B4" s="15" t="s">
        <v>69</v>
      </c>
      <c r="C4" s="16" t="s">
        <v>18</v>
      </c>
      <c r="D4" s="17">
        <v>4.0</v>
      </c>
      <c r="E4" s="20">
        <v>18.0</v>
      </c>
      <c r="F4" s="20">
        <v>16.0</v>
      </c>
      <c r="G4" s="19">
        <f>F4*E4*D4</f>
        <v>1152</v>
      </c>
      <c r="H4" s="20">
        <v>1088.0</v>
      </c>
      <c r="I4" s="20" t="s">
        <v>19</v>
      </c>
      <c r="J4" s="20"/>
      <c r="K4" s="21"/>
      <c r="M4" s="12" t="s">
        <v>20</v>
      </c>
      <c r="N4" s="13">
        <v>2.0</v>
      </c>
      <c r="O4" s="13">
        <v>4.0</v>
      </c>
      <c r="P4" s="13">
        <v>0.0</v>
      </c>
      <c r="Q4" s="13">
        <v>8.0</v>
      </c>
      <c r="R4" s="14">
        <f t="shared" si="1"/>
        <v>14</v>
      </c>
    </row>
    <row r="5">
      <c r="B5" s="22"/>
      <c r="C5" s="23"/>
      <c r="D5" s="24"/>
      <c r="E5" s="20"/>
      <c r="F5" s="20"/>
      <c r="G5" s="20"/>
      <c r="H5" s="20"/>
      <c r="I5" s="20"/>
      <c r="J5" s="20"/>
      <c r="K5" s="21"/>
      <c r="M5" s="12" t="s">
        <v>21</v>
      </c>
      <c r="N5" s="13"/>
      <c r="O5" s="13">
        <v>6.0</v>
      </c>
      <c r="P5" s="13">
        <v>4.0</v>
      </c>
      <c r="Q5" s="13">
        <v>2.0</v>
      </c>
      <c r="R5" s="14">
        <f t="shared" si="1"/>
        <v>12</v>
      </c>
    </row>
    <row r="6">
      <c r="B6" s="15" t="s">
        <v>69</v>
      </c>
      <c r="C6" s="16" t="s">
        <v>22</v>
      </c>
      <c r="D6" s="17">
        <v>4.0</v>
      </c>
      <c r="E6" s="18">
        <v>15.0</v>
      </c>
      <c r="F6" s="20">
        <v>8.0</v>
      </c>
      <c r="G6" s="20">
        <f t="shared" ref="G6:G8" si="2">D6*E6*F6</f>
        <v>480</v>
      </c>
      <c r="H6" s="20">
        <v>576.0</v>
      </c>
      <c r="I6" s="20" t="s">
        <v>19</v>
      </c>
      <c r="J6" s="20"/>
      <c r="K6" s="21"/>
      <c r="M6" s="12" t="s">
        <v>24</v>
      </c>
      <c r="N6" s="13"/>
      <c r="O6" s="13"/>
      <c r="P6" s="13"/>
      <c r="Q6" s="13"/>
      <c r="R6" s="14">
        <f t="shared" si="1"/>
        <v>0</v>
      </c>
    </row>
    <row r="7">
      <c r="B7" s="25" t="s">
        <v>69</v>
      </c>
      <c r="C7" s="23" t="s">
        <v>25</v>
      </c>
      <c r="D7" s="24">
        <v>4.0</v>
      </c>
      <c r="E7" s="20">
        <v>10.0</v>
      </c>
      <c r="F7" s="18">
        <v>10.0</v>
      </c>
      <c r="G7" s="20">
        <f t="shared" si="2"/>
        <v>400</v>
      </c>
      <c r="H7" s="20">
        <v>540.0</v>
      </c>
      <c r="I7" s="20" t="s">
        <v>19</v>
      </c>
      <c r="J7" s="20"/>
      <c r="K7" s="21"/>
      <c r="M7" s="12" t="s">
        <v>26</v>
      </c>
      <c r="N7" s="13"/>
      <c r="O7" s="13"/>
      <c r="P7" s="13"/>
      <c r="Q7" s="13"/>
      <c r="R7" s="14">
        <f t="shared" si="1"/>
        <v>0</v>
      </c>
    </row>
    <row r="8">
      <c r="B8" s="25" t="s">
        <v>69</v>
      </c>
      <c r="C8" s="23" t="s">
        <v>27</v>
      </c>
      <c r="D8" s="24">
        <v>4.0</v>
      </c>
      <c r="E8" s="18">
        <v>20.0</v>
      </c>
      <c r="F8" s="26">
        <v>7.5</v>
      </c>
      <c r="G8" s="20">
        <f t="shared" si="2"/>
        <v>600</v>
      </c>
      <c r="H8" s="20">
        <v>720.0</v>
      </c>
      <c r="I8" s="20" t="s">
        <v>19</v>
      </c>
      <c r="J8" s="20"/>
      <c r="K8" s="21"/>
      <c r="M8" s="12" t="s">
        <v>28</v>
      </c>
      <c r="N8" s="13"/>
      <c r="O8" s="13">
        <v>4.0</v>
      </c>
      <c r="P8" s="13">
        <v>4.0</v>
      </c>
      <c r="Q8" s="13">
        <v>4.0</v>
      </c>
      <c r="R8" s="14">
        <f t="shared" si="1"/>
        <v>12</v>
      </c>
    </row>
    <row r="9">
      <c r="B9" s="22"/>
      <c r="C9" s="23"/>
      <c r="D9" s="24"/>
      <c r="E9" s="20"/>
      <c r="F9" s="20"/>
      <c r="G9" s="20"/>
      <c r="H9" s="20"/>
      <c r="I9" s="20"/>
      <c r="J9" s="20"/>
      <c r="K9" s="21"/>
      <c r="M9" s="12" t="s">
        <v>29</v>
      </c>
      <c r="N9" s="13">
        <v>6.0</v>
      </c>
      <c r="O9" s="13"/>
      <c r="P9" s="13">
        <v>4.0</v>
      </c>
      <c r="Q9" s="13"/>
      <c r="R9" s="14">
        <f t="shared" si="1"/>
        <v>10</v>
      </c>
    </row>
    <row r="10">
      <c r="B10" s="27" t="s">
        <v>69</v>
      </c>
      <c r="C10" s="28" t="s">
        <v>30</v>
      </c>
      <c r="D10" s="29"/>
      <c r="E10" s="30"/>
      <c r="F10" s="30"/>
      <c r="G10" s="30"/>
      <c r="H10" s="30"/>
      <c r="I10" s="30"/>
      <c r="J10" s="30"/>
      <c r="K10" s="31"/>
      <c r="M10" s="12" t="s">
        <v>31</v>
      </c>
      <c r="N10" s="13">
        <v>4.0</v>
      </c>
      <c r="O10" s="13">
        <v>2.0</v>
      </c>
      <c r="P10" s="13">
        <v>6.0</v>
      </c>
      <c r="Q10" s="13">
        <v>4.0</v>
      </c>
      <c r="R10" s="14">
        <f t="shared" si="1"/>
        <v>16</v>
      </c>
    </row>
    <row r="11">
      <c r="B11" s="32"/>
      <c r="C11" s="33"/>
      <c r="D11" s="33"/>
      <c r="E11" s="33"/>
      <c r="F11" s="33"/>
      <c r="G11" s="33"/>
      <c r="H11" s="33"/>
      <c r="I11" s="33"/>
      <c r="J11" s="33"/>
      <c r="K11" s="34"/>
      <c r="M11" s="12" t="s">
        <v>32</v>
      </c>
      <c r="N11" s="13">
        <v>4.0</v>
      </c>
      <c r="O11" s="13">
        <v>4.0</v>
      </c>
      <c r="P11" s="13">
        <v>4.0</v>
      </c>
      <c r="Q11" s="13"/>
      <c r="R11" s="14">
        <f t="shared" si="1"/>
        <v>12</v>
      </c>
    </row>
    <row r="12">
      <c r="B12" s="1" t="s">
        <v>12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M12" s="12" t="s">
        <v>33</v>
      </c>
      <c r="N12" s="13"/>
      <c r="O12" s="13">
        <v>6.0</v>
      </c>
      <c r="P12" s="13">
        <v>2.0</v>
      </c>
      <c r="Q12" s="13"/>
      <c r="R12" s="14">
        <f t="shared" si="1"/>
        <v>8</v>
      </c>
    </row>
    <row r="13">
      <c r="B13" s="5" t="s">
        <v>69</v>
      </c>
      <c r="C13" s="6" t="s">
        <v>34</v>
      </c>
      <c r="D13" s="7">
        <v>4.0</v>
      </c>
      <c r="E13" s="65">
        <v>46303.0</v>
      </c>
      <c r="F13" s="9">
        <v>0.64</v>
      </c>
      <c r="G13" s="19"/>
      <c r="H13" s="10"/>
      <c r="I13" s="10"/>
      <c r="J13" s="10"/>
      <c r="K13" s="35"/>
      <c r="M13" s="36" t="s">
        <v>35</v>
      </c>
      <c r="N13" s="37">
        <v>4.0</v>
      </c>
      <c r="O13" s="37"/>
      <c r="P13" s="37"/>
      <c r="Q13" s="37">
        <v>4.0</v>
      </c>
      <c r="R13" s="14">
        <f t="shared" si="1"/>
        <v>8</v>
      </c>
    </row>
    <row r="14">
      <c r="B14" s="15"/>
      <c r="C14" s="16" t="s">
        <v>36</v>
      </c>
      <c r="D14" s="17">
        <v>4.0</v>
      </c>
      <c r="E14" s="20">
        <v>10.0</v>
      </c>
      <c r="F14" s="20">
        <v>15.0</v>
      </c>
      <c r="G14" s="19">
        <f>D14*E14*F14</f>
        <v>600</v>
      </c>
      <c r="H14" s="20">
        <v>600.0</v>
      </c>
      <c r="I14" s="20"/>
      <c r="J14" s="20"/>
      <c r="K14" s="20"/>
    </row>
    <row r="15">
      <c r="B15" s="38"/>
      <c r="C15" s="16"/>
      <c r="D15" s="17"/>
      <c r="E15" s="20"/>
      <c r="F15" s="20"/>
      <c r="G15" s="19"/>
      <c r="H15" s="20"/>
      <c r="I15" s="20"/>
      <c r="J15" s="20"/>
      <c r="K15" s="21"/>
    </row>
    <row r="16">
      <c r="B16" s="15" t="s">
        <v>69</v>
      </c>
      <c r="C16" s="16" t="s">
        <v>37</v>
      </c>
      <c r="D16" s="17">
        <v>4.0</v>
      </c>
      <c r="E16" s="20">
        <v>10.0</v>
      </c>
      <c r="F16" s="39">
        <v>12.5</v>
      </c>
      <c r="G16" s="19">
        <f>D16*E16*F16</f>
        <v>500</v>
      </c>
      <c r="H16" s="20">
        <v>500.0</v>
      </c>
      <c r="I16" s="20" t="s">
        <v>78</v>
      </c>
      <c r="J16" s="20"/>
      <c r="K16" s="66"/>
    </row>
    <row r="17">
      <c r="B17" s="25" t="s">
        <v>69</v>
      </c>
      <c r="C17" s="23" t="s">
        <v>82</v>
      </c>
      <c r="D17" s="24">
        <v>4.0</v>
      </c>
      <c r="E17" s="20">
        <v>10.0</v>
      </c>
      <c r="F17" s="20">
        <v>10.0</v>
      </c>
      <c r="G17" s="20">
        <f>F17*E17*D17</f>
        <v>400</v>
      </c>
      <c r="H17" s="20"/>
      <c r="I17" s="20"/>
      <c r="J17" s="20"/>
      <c r="K17" s="21"/>
    </row>
    <row r="18">
      <c r="B18" s="42" t="s">
        <v>69</v>
      </c>
      <c r="C18" s="43" t="s">
        <v>39</v>
      </c>
      <c r="D18" s="24">
        <v>4.0</v>
      </c>
      <c r="E18" s="20">
        <v>10.0</v>
      </c>
      <c r="F18" s="20">
        <v>20.0</v>
      </c>
      <c r="G18" s="20">
        <f>D18*E18*F18</f>
        <v>800</v>
      </c>
      <c r="H18" s="20">
        <v>640.0</v>
      </c>
      <c r="I18" s="20" t="s">
        <v>78</v>
      </c>
      <c r="J18" s="26"/>
      <c r="K18" s="47"/>
    </row>
    <row r="19">
      <c r="B19" s="45"/>
      <c r="C19" s="46"/>
      <c r="D19" s="17"/>
      <c r="E19" s="20"/>
      <c r="F19" s="26"/>
      <c r="G19" s="20"/>
      <c r="H19" s="20"/>
      <c r="I19" s="20"/>
      <c r="J19" s="26"/>
      <c r="K19" s="47"/>
    </row>
    <row r="20">
      <c r="B20" s="48"/>
      <c r="C20" s="28" t="s">
        <v>40</v>
      </c>
      <c r="D20" s="29"/>
      <c r="E20" s="30" t="s">
        <v>41</v>
      </c>
      <c r="F20" s="30"/>
      <c r="G20" s="30"/>
      <c r="H20" s="20"/>
      <c r="I20" s="49" t="s">
        <v>42</v>
      </c>
      <c r="J20" s="30"/>
      <c r="K20" s="30"/>
    </row>
    <row r="21">
      <c r="B21" s="50"/>
      <c r="K21" s="51"/>
    </row>
    <row r="22">
      <c r="B22" s="1" t="s">
        <v>13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</row>
    <row r="23">
      <c r="B23" s="52" t="s">
        <v>69</v>
      </c>
      <c r="C23" s="53" t="s">
        <v>43</v>
      </c>
      <c r="D23" s="54">
        <v>4.0</v>
      </c>
      <c r="E23" s="55" t="s">
        <v>83</v>
      </c>
      <c r="F23" s="10"/>
      <c r="G23" s="19"/>
      <c r="H23" s="10"/>
      <c r="I23" s="19"/>
      <c r="J23" s="19"/>
      <c r="K23" s="35"/>
    </row>
    <row r="24">
      <c r="B24" s="22"/>
      <c r="C24" s="23" t="s">
        <v>46</v>
      </c>
      <c r="D24" s="24">
        <v>4.0</v>
      </c>
      <c r="E24" s="20">
        <v>12.0</v>
      </c>
      <c r="F24" s="26">
        <v>6.3</v>
      </c>
      <c r="G24" s="19">
        <f>D24*E24*F24</f>
        <v>302.4</v>
      </c>
      <c r="H24" s="56">
        <v>277.0</v>
      </c>
      <c r="I24" s="56" t="s">
        <v>19</v>
      </c>
      <c r="J24" s="56"/>
      <c r="K24" s="21"/>
    </row>
    <row r="25">
      <c r="B25" s="22"/>
      <c r="C25" s="23"/>
      <c r="D25" s="24"/>
      <c r="E25" s="20"/>
      <c r="F25" s="20"/>
      <c r="G25" s="19"/>
      <c r="H25" s="56"/>
      <c r="I25" s="56"/>
      <c r="J25" s="56"/>
      <c r="K25" s="21"/>
    </row>
    <row r="26">
      <c r="B26" s="22"/>
      <c r="C26" s="23" t="s">
        <v>47</v>
      </c>
      <c r="D26" s="24">
        <v>4.0</v>
      </c>
      <c r="E26" s="20">
        <v>15.0</v>
      </c>
      <c r="F26" s="20">
        <v>12.0</v>
      </c>
      <c r="G26" s="19">
        <f>D26*E26*F26</f>
        <v>720</v>
      </c>
      <c r="H26" s="56"/>
      <c r="I26" s="56"/>
      <c r="J26" s="56"/>
      <c r="K26" s="21"/>
    </row>
    <row r="27">
      <c r="B27" s="25" t="s">
        <v>69</v>
      </c>
      <c r="C27" s="23" t="s">
        <v>48</v>
      </c>
      <c r="D27" s="24">
        <v>4.0</v>
      </c>
      <c r="E27" s="20">
        <v>15.0</v>
      </c>
      <c r="F27" s="18" t="s">
        <v>61</v>
      </c>
      <c r="G27" s="20"/>
      <c r="H27" s="20" t="s">
        <v>84</v>
      </c>
      <c r="I27" s="20" t="s">
        <v>3</v>
      </c>
      <c r="J27" s="20"/>
      <c r="K27" s="21"/>
    </row>
    <row r="28">
      <c r="B28" s="25" t="s">
        <v>69</v>
      </c>
      <c r="C28" s="23" t="s">
        <v>50</v>
      </c>
      <c r="D28" s="24">
        <v>4.0</v>
      </c>
      <c r="E28" s="20">
        <v>10.0</v>
      </c>
      <c r="F28" s="18" t="s">
        <v>80</v>
      </c>
      <c r="G28" s="19"/>
      <c r="H28" s="20" t="s">
        <v>85</v>
      </c>
      <c r="I28" s="20" t="s">
        <v>3</v>
      </c>
      <c r="J28" s="56"/>
      <c r="K28" s="21"/>
    </row>
    <row r="29">
      <c r="B29" s="38"/>
      <c r="C29" s="16"/>
      <c r="D29" s="17"/>
      <c r="E29" s="20"/>
      <c r="F29" s="20" t="s">
        <v>53</v>
      </c>
      <c r="G29" s="20"/>
      <c r="H29" s="20"/>
      <c r="I29" s="20"/>
      <c r="J29" s="20"/>
      <c r="K29" s="21"/>
    </row>
    <row r="30">
      <c r="B30" s="48"/>
      <c r="C30" s="28" t="s">
        <v>54</v>
      </c>
      <c r="D30" s="29"/>
      <c r="E30" s="30"/>
      <c r="F30" s="30" t="s">
        <v>53</v>
      </c>
      <c r="G30" s="30"/>
      <c r="H30" s="30"/>
      <c r="I30" s="30"/>
      <c r="J30" s="30"/>
      <c r="K30" s="31"/>
    </row>
    <row r="31">
      <c r="B31" s="50"/>
      <c r="K31" s="51"/>
    </row>
    <row r="32">
      <c r="B32" s="1" t="s">
        <v>14</v>
      </c>
      <c r="C32" s="1" t="s">
        <v>2</v>
      </c>
      <c r="D32" s="1" t="s">
        <v>3</v>
      </c>
      <c r="E32" s="1" t="s">
        <v>4</v>
      </c>
      <c r="F32" s="1" t="s">
        <v>5</v>
      </c>
      <c r="G32" s="1" t="s">
        <v>6</v>
      </c>
      <c r="H32" s="1" t="s">
        <v>7</v>
      </c>
      <c r="I32" s="1" t="s">
        <v>8</v>
      </c>
      <c r="J32" s="1" t="s">
        <v>9</v>
      </c>
      <c r="K32" s="1" t="s">
        <v>10</v>
      </c>
    </row>
    <row r="33">
      <c r="B33" s="52" t="s">
        <v>69</v>
      </c>
      <c r="C33" s="53" t="s">
        <v>55</v>
      </c>
      <c r="D33" s="54">
        <v>4.0</v>
      </c>
      <c r="E33" s="55" t="s">
        <v>83</v>
      </c>
      <c r="F33" s="10"/>
      <c r="G33" s="19"/>
      <c r="H33" s="10"/>
      <c r="I33" s="19"/>
      <c r="J33" s="19"/>
      <c r="K33" s="35"/>
    </row>
    <row r="34">
      <c r="B34" s="22"/>
      <c r="C34" s="23" t="s">
        <v>57</v>
      </c>
      <c r="D34" s="24">
        <v>4.0</v>
      </c>
      <c r="E34" s="20">
        <v>16.0</v>
      </c>
      <c r="F34" s="20">
        <v>4.0</v>
      </c>
      <c r="G34" s="19">
        <f>D34*E34*F34</f>
        <v>256</v>
      </c>
      <c r="H34" s="20">
        <v>256.0</v>
      </c>
      <c r="I34" s="20"/>
      <c r="J34" s="20"/>
      <c r="K34" s="21"/>
    </row>
    <row r="35">
      <c r="B35" s="22"/>
      <c r="C35" s="23"/>
      <c r="D35" s="24"/>
      <c r="E35" s="20"/>
      <c r="F35" s="20"/>
      <c r="G35" s="19"/>
      <c r="H35" s="20"/>
      <c r="I35" s="20"/>
      <c r="J35" s="20"/>
      <c r="K35" s="21"/>
    </row>
    <row r="36">
      <c r="B36" s="25" t="s">
        <v>69</v>
      </c>
      <c r="C36" s="23" t="s">
        <v>58</v>
      </c>
      <c r="D36" s="24">
        <v>4.0</v>
      </c>
      <c r="E36" s="20">
        <v>12.0</v>
      </c>
      <c r="F36" s="18">
        <v>16.0</v>
      </c>
      <c r="G36" s="19">
        <f>D36*E36*F36</f>
        <v>768</v>
      </c>
      <c r="H36" s="56">
        <v>960.0</v>
      </c>
      <c r="I36" s="56" t="s">
        <v>59</v>
      </c>
      <c r="J36" s="56"/>
      <c r="K36" s="21"/>
    </row>
    <row r="37">
      <c r="B37" s="15" t="s">
        <v>69</v>
      </c>
      <c r="C37" s="16" t="s">
        <v>77</v>
      </c>
      <c r="D37" s="17">
        <v>4.0</v>
      </c>
      <c r="E37" s="20">
        <v>15.0</v>
      </c>
      <c r="F37" s="20" t="s">
        <v>61</v>
      </c>
      <c r="G37" s="19"/>
      <c r="H37" s="20" t="s">
        <v>86</v>
      </c>
      <c r="I37" s="20" t="s">
        <v>62</v>
      </c>
      <c r="J37" s="20"/>
      <c r="K37" s="21"/>
    </row>
    <row r="38">
      <c r="B38" s="15" t="s">
        <v>69</v>
      </c>
      <c r="C38" s="16" t="s">
        <v>63</v>
      </c>
      <c r="D38" s="17">
        <v>4.0</v>
      </c>
      <c r="E38" s="20">
        <v>20.0</v>
      </c>
      <c r="F38" s="26">
        <v>7.5</v>
      </c>
      <c r="G38" s="19">
        <f>D38*E38*F38</f>
        <v>600</v>
      </c>
      <c r="H38" s="20"/>
      <c r="I38" s="20"/>
      <c r="J38" s="20"/>
      <c r="K38" s="21"/>
    </row>
    <row r="39">
      <c r="B39" s="22"/>
      <c r="C39" s="23"/>
      <c r="D39" s="24"/>
      <c r="E39" s="20"/>
      <c r="F39" s="20"/>
      <c r="G39" s="19"/>
      <c r="H39" s="20"/>
      <c r="I39" s="20"/>
      <c r="J39" s="20"/>
      <c r="K39" s="21"/>
    </row>
    <row r="40">
      <c r="B40" s="59"/>
      <c r="C40" s="60" t="s">
        <v>40</v>
      </c>
      <c r="D40" s="29"/>
      <c r="E40" s="30"/>
      <c r="F40" s="30"/>
      <c r="G40" s="30"/>
      <c r="H40" s="30"/>
      <c r="I40" s="30"/>
      <c r="J40" s="61"/>
      <c r="K40" s="62"/>
    </row>
    <row r="42">
      <c r="B42" s="1" t="s">
        <v>64</v>
      </c>
      <c r="C42" s="1" t="s">
        <v>2</v>
      </c>
      <c r="D42" s="1" t="s">
        <v>3</v>
      </c>
      <c r="E42" s="1" t="s">
        <v>4</v>
      </c>
      <c r="F42" s="1" t="s">
        <v>5</v>
      </c>
      <c r="G42" s="1" t="s">
        <v>6</v>
      </c>
      <c r="H42" s="1" t="s">
        <v>7</v>
      </c>
      <c r="I42" s="1" t="s">
        <v>8</v>
      </c>
      <c r="J42" s="1" t="s">
        <v>9</v>
      </c>
      <c r="K42" s="1" t="s">
        <v>10</v>
      </c>
    </row>
    <row r="43">
      <c r="B43" s="63"/>
      <c r="C43" s="53" t="s">
        <v>65</v>
      </c>
      <c r="D43" s="54">
        <v>4.0</v>
      </c>
      <c r="E43" s="10">
        <v>8.0</v>
      </c>
      <c r="F43" s="67">
        <v>2.5</v>
      </c>
      <c r="G43" s="19"/>
      <c r="H43" s="10"/>
      <c r="I43" s="19"/>
      <c r="J43" s="19"/>
      <c r="K43" s="35"/>
    </row>
    <row r="44">
      <c r="B44" s="22"/>
      <c r="C44" s="23"/>
      <c r="D44" s="24"/>
      <c r="E44" s="20"/>
      <c r="F44" s="20"/>
      <c r="G44" s="19"/>
      <c r="H44" s="20"/>
      <c r="I44" s="20"/>
      <c r="J44" s="20"/>
      <c r="K44" s="21"/>
    </row>
    <row r="45">
      <c r="B45" s="22"/>
      <c r="C45" s="23" t="s">
        <v>66</v>
      </c>
      <c r="D45" s="24">
        <v>4.0</v>
      </c>
      <c r="E45" s="20" t="s">
        <v>67</v>
      </c>
      <c r="F45" s="20"/>
      <c r="G45" s="19"/>
      <c r="H45" s="20"/>
      <c r="I45" s="20"/>
      <c r="J45" s="20"/>
      <c r="K45" s="21"/>
    </row>
    <row r="46">
      <c r="B46" s="22"/>
      <c r="C46" s="23"/>
      <c r="D46" s="24"/>
      <c r="E46" s="20"/>
      <c r="F46" s="20"/>
      <c r="G46" s="19"/>
      <c r="H46" s="56"/>
      <c r="I46" s="56"/>
      <c r="J46" s="56"/>
      <c r="K46" s="21"/>
    </row>
    <row r="47">
      <c r="B47" s="38"/>
      <c r="C47" s="23" t="s">
        <v>68</v>
      </c>
      <c r="D47" s="24">
        <v>4.0</v>
      </c>
      <c r="E47" s="20">
        <v>12.0</v>
      </c>
      <c r="F47" s="20">
        <v>32.0</v>
      </c>
      <c r="G47" s="19"/>
      <c r="H47" s="20"/>
      <c r="I47" s="20"/>
      <c r="J47" s="20"/>
      <c r="K47" s="21"/>
    </row>
    <row r="48">
      <c r="B48" s="38"/>
      <c r="C48" s="16"/>
      <c r="D48" s="17"/>
      <c r="E48" s="20"/>
      <c r="F48" s="26"/>
      <c r="G48" s="19"/>
      <c r="H48" s="20"/>
      <c r="I48" s="20"/>
      <c r="J48" s="20"/>
      <c r="K48" s="21"/>
    </row>
    <row r="49">
      <c r="B49" s="22"/>
      <c r="C49" s="23"/>
      <c r="D49" s="24"/>
      <c r="E49" s="20"/>
      <c r="F49" s="20"/>
      <c r="G49" s="19"/>
      <c r="H49" s="20"/>
      <c r="I49" s="20"/>
      <c r="J49" s="20"/>
      <c r="K49" s="21"/>
    </row>
    <row r="50">
      <c r="B50" s="59"/>
      <c r="C50" s="60"/>
      <c r="D50" s="29"/>
      <c r="E50" s="30"/>
      <c r="F50" s="30"/>
      <c r="G50" s="30"/>
      <c r="H50" s="30"/>
      <c r="I50" s="30"/>
      <c r="J50" s="61"/>
      <c r="K50" s="62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4.86"/>
    <col customWidth="1" min="18" max="18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2" t="s">
        <v>0</v>
      </c>
      <c r="M2" s="3" t="s">
        <v>11</v>
      </c>
      <c r="N2" s="4" t="s">
        <v>1</v>
      </c>
      <c r="O2" s="4" t="s">
        <v>12</v>
      </c>
      <c r="P2" s="4" t="s">
        <v>13</v>
      </c>
      <c r="Q2" s="4" t="s">
        <v>14</v>
      </c>
      <c r="R2" s="4" t="s">
        <v>15</v>
      </c>
    </row>
    <row r="3">
      <c r="B3" s="5" t="s">
        <v>69</v>
      </c>
      <c r="C3" s="6" t="s">
        <v>16</v>
      </c>
      <c r="D3" s="7">
        <v>4.0</v>
      </c>
      <c r="E3" s="65">
        <v>46335.0</v>
      </c>
      <c r="F3" s="9">
        <v>0.62</v>
      </c>
      <c r="G3" s="10"/>
      <c r="H3" s="10"/>
      <c r="I3" s="10"/>
      <c r="J3" s="10"/>
      <c r="K3" s="11"/>
      <c r="M3" s="12" t="s">
        <v>17</v>
      </c>
      <c r="N3" s="13">
        <v>4.0</v>
      </c>
      <c r="O3" s="13"/>
      <c r="P3" s="13"/>
      <c r="Q3" s="13">
        <v>4.0</v>
      </c>
      <c r="R3" s="14">
        <f t="shared" ref="R3:R13" si="1">N3+O3+P3+Q3</f>
        <v>8</v>
      </c>
    </row>
    <row r="4">
      <c r="B4" s="15" t="s">
        <v>69</v>
      </c>
      <c r="C4" s="16" t="s">
        <v>18</v>
      </c>
      <c r="D4" s="17">
        <v>4.0</v>
      </c>
      <c r="E4" s="20">
        <v>18.0</v>
      </c>
      <c r="F4" s="20">
        <v>16.0</v>
      </c>
      <c r="G4" s="19">
        <f>F4*E4*D4</f>
        <v>1152</v>
      </c>
      <c r="H4" s="20">
        <v>1088.0</v>
      </c>
      <c r="I4" s="20" t="s">
        <v>19</v>
      </c>
      <c r="J4" s="20"/>
      <c r="K4" s="21"/>
      <c r="M4" s="12" t="s">
        <v>20</v>
      </c>
      <c r="N4" s="13">
        <v>2.0</v>
      </c>
      <c r="O4" s="13">
        <v>4.0</v>
      </c>
      <c r="P4" s="13">
        <v>0.0</v>
      </c>
      <c r="Q4" s="13">
        <v>8.0</v>
      </c>
      <c r="R4" s="14">
        <f t="shared" si="1"/>
        <v>14</v>
      </c>
    </row>
    <row r="5">
      <c r="B5" s="22"/>
      <c r="C5" s="23"/>
      <c r="D5" s="24"/>
      <c r="E5" s="20"/>
      <c r="F5" s="20"/>
      <c r="G5" s="20"/>
      <c r="H5" s="20"/>
      <c r="I5" s="20"/>
      <c r="J5" s="20"/>
      <c r="K5" s="21"/>
      <c r="M5" s="12" t="s">
        <v>21</v>
      </c>
      <c r="N5" s="13"/>
      <c r="O5" s="13">
        <v>6.0</v>
      </c>
      <c r="P5" s="13">
        <v>4.0</v>
      </c>
      <c r="Q5" s="13">
        <v>2.0</v>
      </c>
      <c r="R5" s="14">
        <f t="shared" si="1"/>
        <v>12</v>
      </c>
    </row>
    <row r="6">
      <c r="B6" s="38"/>
      <c r="C6" s="16" t="s">
        <v>22</v>
      </c>
      <c r="D6" s="17">
        <v>4.0</v>
      </c>
      <c r="E6" s="20">
        <v>12.0</v>
      </c>
      <c r="F6" s="20">
        <v>8.0</v>
      </c>
      <c r="G6" s="20">
        <f t="shared" ref="G6:G8" si="2">D6*E6*F6</f>
        <v>384</v>
      </c>
      <c r="H6" s="20">
        <v>576.0</v>
      </c>
      <c r="I6" s="20" t="s">
        <v>19</v>
      </c>
      <c r="J6" s="20"/>
      <c r="K6" s="21"/>
      <c r="M6" s="12" t="s">
        <v>24</v>
      </c>
      <c r="N6" s="13"/>
      <c r="O6" s="13"/>
      <c r="P6" s="13"/>
      <c r="Q6" s="13"/>
      <c r="R6" s="14">
        <f t="shared" si="1"/>
        <v>0</v>
      </c>
    </row>
    <row r="7">
      <c r="B7" s="25" t="s">
        <v>69</v>
      </c>
      <c r="C7" s="23" t="s">
        <v>25</v>
      </c>
      <c r="D7" s="24">
        <v>4.0</v>
      </c>
      <c r="E7" s="20">
        <v>10.0</v>
      </c>
      <c r="F7" s="18">
        <v>10.0</v>
      </c>
      <c r="G7" s="20">
        <f t="shared" si="2"/>
        <v>400</v>
      </c>
      <c r="H7" s="20">
        <v>540.0</v>
      </c>
      <c r="I7" s="20" t="s">
        <v>19</v>
      </c>
      <c r="J7" s="20"/>
      <c r="K7" s="21"/>
      <c r="M7" s="12" t="s">
        <v>26</v>
      </c>
      <c r="N7" s="13"/>
      <c r="O7" s="13"/>
      <c r="P7" s="13"/>
      <c r="Q7" s="13"/>
      <c r="R7" s="14">
        <f t="shared" si="1"/>
        <v>0</v>
      </c>
    </row>
    <row r="8">
      <c r="B8" s="25" t="s">
        <v>69</v>
      </c>
      <c r="C8" s="23" t="s">
        <v>27</v>
      </c>
      <c r="D8" s="24">
        <v>4.0</v>
      </c>
      <c r="E8" s="18">
        <v>20.0</v>
      </c>
      <c r="F8" s="26">
        <v>7.5</v>
      </c>
      <c r="G8" s="20">
        <f t="shared" si="2"/>
        <v>600</v>
      </c>
      <c r="H8" s="20">
        <v>720.0</v>
      </c>
      <c r="I8" s="20" t="s">
        <v>19</v>
      </c>
      <c r="J8" s="20"/>
      <c r="K8" s="21"/>
      <c r="M8" s="12" t="s">
        <v>28</v>
      </c>
      <c r="N8" s="13"/>
      <c r="O8" s="13">
        <v>4.0</v>
      </c>
      <c r="P8" s="13">
        <v>4.0</v>
      </c>
      <c r="Q8" s="13">
        <v>4.0</v>
      </c>
      <c r="R8" s="14">
        <f t="shared" si="1"/>
        <v>12</v>
      </c>
    </row>
    <row r="9">
      <c r="B9" s="22"/>
      <c r="C9" s="23"/>
      <c r="D9" s="24"/>
      <c r="E9" s="20"/>
      <c r="F9" s="20"/>
      <c r="G9" s="20"/>
      <c r="H9" s="20"/>
      <c r="I9" s="20"/>
      <c r="J9" s="20"/>
      <c r="K9" s="21"/>
      <c r="M9" s="12" t="s">
        <v>29</v>
      </c>
      <c r="N9" s="13">
        <v>6.0</v>
      </c>
      <c r="O9" s="13"/>
      <c r="P9" s="13">
        <v>4.0</v>
      </c>
      <c r="Q9" s="13"/>
      <c r="R9" s="14">
        <f t="shared" si="1"/>
        <v>10</v>
      </c>
    </row>
    <row r="10">
      <c r="B10" s="27" t="s">
        <v>69</v>
      </c>
      <c r="C10" s="28" t="s">
        <v>30</v>
      </c>
      <c r="D10" s="29"/>
      <c r="E10" s="30"/>
      <c r="F10" s="30"/>
      <c r="G10" s="30"/>
      <c r="H10" s="30"/>
      <c r="I10" s="30"/>
      <c r="J10" s="30"/>
      <c r="K10" s="31"/>
      <c r="M10" s="12" t="s">
        <v>31</v>
      </c>
      <c r="N10" s="13">
        <v>4.0</v>
      </c>
      <c r="O10" s="13">
        <v>2.0</v>
      </c>
      <c r="P10" s="13">
        <v>6.0</v>
      </c>
      <c r="Q10" s="13">
        <v>4.0</v>
      </c>
      <c r="R10" s="14">
        <f t="shared" si="1"/>
        <v>16</v>
      </c>
    </row>
    <row r="11">
      <c r="B11" s="32"/>
      <c r="C11" s="33"/>
      <c r="D11" s="33"/>
      <c r="E11" s="33"/>
      <c r="F11" s="33"/>
      <c r="G11" s="33"/>
      <c r="H11" s="33"/>
      <c r="I11" s="33"/>
      <c r="J11" s="33"/>
      <c r="K11" s="34"/>
      <c r="M11" s="12" t="s">
        <v>32</v>
      </c>
      <c r="N11" s="13">
        <v>4.0</v>
      </c>
      <c r="O11" s="13">
        <v>4.0</v>
      </c>
      <c r="P11" s="13">
        <v>4.0</v>
      </c>
      <c r="Q11" s="13"/>
      <c r="R11" s="14">
        <f t="shared" si="1"/>
        <v>12</v>
      </c>
    </row>
    <row r="12">
      <c r="B12" s="1" t="s">
        <v>12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M12" s="12" t="s">
        <v>33</v>
      </c>
      <c r="N12" s="13"/>
      <c r="O12" s="13">
        <v>6.0</v>
      </c>
      <c r="P12" s="13">
        <v>2.0</v>
      </c>
      <c r="Q12" s="13"/>
      <c r="R12" s="14">
        <f t="shared" si="1"/>
        <v>8</v>
      </c>
    </row>
    <row r="13">
      <c r="B13" s="5" t="s">
        <v>69</v>
      </c>
      <c r="C13" s="6" t="s">
        <v>34</v>
      </c>
      <c r="D13" s="7">
        <v>4.0</v>
      </c>
      <c r="E13" s="65">
        <v>46335.0</v>
      </c>
      <c r="F13" s="9">
        <v>0.62</v>
      </c>
      <c r="G13" s="19"/>
      <c r="H13" s="10"/>
      <c r="I13" s="10"/>
      <c r="J13" s="10"/>
      <c r="K13" s="35"/>
      <c r="M13" s="36" t="s">
        <v>35</v>
      </c>
      <c r="N13" s="37">
        <v>4.0</v>
      </c>
      <c r="O13" s="37"/>
      <c r="P13" s="37"/>
      <c r="Q13" s="37">
        <v>4.0</v>
      </c>
      <c r="R13" s="14">
        <f t="shared" si="1"/>
        <v>8</v>
      </c>
    </row>
    <row r="14">
      <c r="B14" s="15" t="s">
        <v>69</v>
      </c>
      <c r="C14" s="16" t="s">
        <v>36</v>
      </c>
      <c r="D14" s="17">
        <v>4.0</v>
      </c>
      <c r="E14" s="20">
        <v>10.0</v>
      </c>
      <c r="F14" s="20">
        <v>15.0</v>
      </c>
      <c r="G14" s="19">
        <f>D14*E14*F14</f>
        <v>600</v>
      </c>
      <c r="H14" s="20">
        <v>600.0</v>
      </c>
      <c r="I14" s="20"/>
      <c r="J14" s="20"/>
      <c r="K14" s="20"/>
    </row>
    <row r="15">
      <c r="B15" s="38"/>
      <c r="C15" s="16"/>
      <c r="D15" s="17"/>
      <c r="E15" s="20"/>
      <c r="F15" s="20"/>
      <c r="G15" s="19"/>
      <c r="H15" s="20"/>
      <c r="I15" s="20"/>
      <c r="J15" s="20"/>
      <c r="K15" s="21"/>
    </row>
    <row r="16">
      <c r="B16" s="15" t="s">
        <v>69</v>
      </c>
      <c r="C16" s="16" t="s">
        <v>37</v>
      </c>
      <c r="D16" s="17">
        <v>4.0</v>
      </c>
      <c r="E16" s="20">
        <v>10.0</v>
      </c>
      <c r="F16" s="26">
        <v>15.0</v>
      </c>
      <c r="G16" s="19">
        <f>D16*E16*F16</f>
        <v>600</v>
      </c>
      <c r="H16" s="20">
        <v>500.0</v>
      </c>
      <c r="I16" s="20" t="s">
        <v>78</v>
      </c>
      <c r="J16" s="20"/>
      <c r="K16" s="66"/>
    </row>
    <row r="17">
      <c r="B17" s="22"/>
      <c r="C17" s="23" t="s">
        <v>82</v>
      </c>
      <c r="D17" s="24">
        <v>4.0</v>
      </c>
      <c r="E17" s="20">
        <v>10.0</v>
      </c>
      <c r="F17" s="20">
        <v>10.0</v>
      </c>
      <c r="G17" s="20">
        <f>F17*E17*D17</f>
        <v>400</v>
      </c>
      <c r="H17" s="20"/>
      <c r="I17" s="20"/>
      <c r="J17" s="20"/>
      <c r="K17" s="21"/>
    </row>
    <row r="18">
      <c r="B18" s="42" t="s">
        <v>69</v>
      </c>
      <c r="C18" s="43" t="s">
        <v>39</v>
      </c>
      <c r="D18" s="24">
        <v>4.0</v>
      </c>
      <c r="E18" s="20">
        <v>10.0</v>
      </c>
      <c r="F18" s="20">
        <v>20.0</v>
      </c>
      <c r="G18" s="20">
        <f>D18*E18*F18</f>
        <v>800</v>
      </c>
      <c r="H18" s="20">
        <v>640.0</v>
      </c>
      <c r="I18" s="20" t="s">
        <v>78</v>
      </c>
      <c r="J18" s="26"/>
      <c r="K18" s="47"/>
    </row>
    <row r="19">
      <c r="B19" s="45"/>
      <c r="C19" s="46"/>
      <c r="D19" s="17"/>
      <c r="E19" s="20"/>
      <c r="F19" s="26"/>
      <c r="G19" s="20"/>
      <c r="H19" s="20"/>
      <c r="I19" s="20"/>
      <c r="J19" s="26"/>
      <c r="K19" s="47"/>
    </row>
    <row r="20">
      <c r="B20" s="48"/>
      <c r="C20" s="28" t="s">
        <v>40</v>
      </c>
      <c r="D20" s="29"/>
      <c r="E20" s="30" t="s">
        <v>41</v>
      </c>
      <c r="F20" s="30"/>
      <c r="G20" s="30"/>
      <c r="H20" s="20"/>
      <c r="I20" s="49" t="s">
        <v>42</v>
      </c>
      <c r="J20" s="30"/>
      <c r="K20" s="30"/>
    </row>
    <row r="21">
      <c r="B21" s="50"/>
      <c r="K21" s="51"/>
    </row>
    <row r="22">
      <c r="B22" s="1" t="s">
        <v>13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</row>
    <row r="23">
      <c r="B23" s="63"/>
      <c r="C23" s="53" t="s">
        <v>43</v>
      </c>
      <c r="D23" s="54">
        <v>4.0</v>
      </c>
      <c r="E23" s="55" t="s">
        <v>83</v>
      </c>
      <c r="F23" s="10"/>
      <c r="G23" s="19"/>
      <c r="H23" s="10"/>
      <c r="I23" s="19"/>
      <c r="J23" s="19"/>
      <c r="K23" s="35"/>
    </row>
    <row r="24">
      <c r="B24" s="22"/>
      <c r="C24" s="23" t="s">
        <v>46</v>
      </c>
      <c r="D24" s="24">
        <v>4.0</v>
      </c>
      <c r="E24" s="20">
        <v>12.0</v>
      </c>
      <c r="F24" s="26">
        <v>6.3</v>
      </c>
      <c r="G24" s="19">
        <f>D24*E24*F24</f>
        <v>302.4</v>
      </c>
      <c r="H24" s="56">
        <v>277.0</v>
      </c>
      <c r="I24" s="56" t="s">
        <v>19</v>
      </c>
      <c r="J24" s="56"/>
      <c r="K24" s="21"/>
    </row>
    <row r="25">
      <c r="B25" s="22"/>
      <c r="C25" s="23"/>
      <c r="D25" s="24"/>
      <c r="E25" s="20"/>
      <c r="F25" s="20"/>
      <c r="G25" s="19"/>
      <c r="H25" s="56"/>
      <c r="I25" s="56"/>
      <c r="J25" s="56"/>
      <c r="K25" s="21"/>
    </row>
    <row r="26">
      <c r="B26" s="22"/>
      <c r="C26" s="23" t="s">
        <v>47</v>
      </c>
      <c r="D26" s="24">
        <v>4.0</v>
      </c>
      <c r="E26" s="20">
        <v>15.0</v>
      </c>
      <c r="F26" s="20">
        <v>12.0</v>
      </c>
      <c r="G26" s="19">
        <f>D26*E26*F26</f>
        <v>720</v>
      </c>
      <c r="H26" s="56"/>
      <c r="I26" s="56"/>
      <c r="J26" s="56"/>
      <c r="K26" s="21"/>
    </row>
    <row r="27">
      <c r="B27" s="25"/>
      <c r="C27" s="23" t="s">
        <v>48</v>
      </c>
      <c r="D27" s="24">
        <v>4.0</v>
      </c>
      <c r="E27" s="20">
        <v>15.0</v>
      </c>
      <c r="F27" s="18">
        <v>20.0</v>
      </c>
      <c r="G27" s="20"/>
      <c r="H27" s="20" t="s">
        <v>84</v>
      </c>
      <c r="I27" s="20" t="s">
        <v>3</v>
      </c>
      <c r="J27" s="20"/>
      <c r="K27" s="21"/>
    </row>
    <row r="28">
      <c r="B28" s="22"/>
      <c r="C28" s="23" t="s">
        <v>50</v>
      </c>
      <c r="D28" s="24">
        <v>4.0</v>
      </c>
      <c r="E28" s="20">
        <v>10.0</v>
      </c>
      <c r="F28" s="20" t="s">
        <v>87</v>
      </c>
      <c r="G28" s="19"/>
      <c r="H28" s="20" t="s">
        <v>85</v>
      </c>
      <c r="I28" s="20" t="s">
        <v>3</v>
      </c>
      <c r="J28" s="56"/>
      <c r="K28" s="21"/>
    </row>
    <row r="29">
      <c r="B29" s="38"/>
      <c r="C29" s="16"/>
      <c r="D29" s="17"/>
      <c r="E29" s="20"/>
      <c r="F29" s="20" t="s">
        <v>53</v>
      </c>
      <c r="G29" s="20"/>
      <c r="H29" s="20"/>
      <c r="I29" s="20"/>
      <c r="J29" s="20"/>
      <c r="K29" s="21"/>
    </row>
    <row r="30">
      <c r="B30" s="48"/>
      <c r="C30" s="28" t="s">
        <v>54</v>
      </c>
      <c r="D30" s="29"/>
      <c r="E30" s="30"/>
      <c r="F30" s="30" t="s">
        <v>53</v>
      </c>
      <c r="G30" s="30"/>
      <c r="H30" s="30"/>
      <c r="I30" s="30"/>
      <c r="J30" s="30"/>
      <c r="K30" s="31"/>
    </row>
    <row r="31">
      <c r="B31" s="50"/>
      <c r="K31" s="51"/>
    </row>
    <row r="32">
      <c r="B32" s="1" t="s">
        <v>14</v>
      </c>
      <c r="C32" s="1" t="s">
        <v>2</v>
      </c>
      <c r="D32" s="1" t="s">
        <v>3</v>
      </c>
      <c r="E32" s="1" t="s">
        <v>4</v>
      </c>
      <c r="F32" s="1" t="s">
        <v>5</v>
      </c>
      <c r="G32" s="1" t="s">
        <v>6</v>
      </c>
      <c r="H32" s="1" t="s">
        <v>7</v>
      </c>
      <c r="I32" s="1" t="s">
        <v>8</v>
      </c>
      <c r="J32" s="1" t="s">
        <v>9</v>
      </c>
      <c r="K32" s="1" t="s">
        <v>10</v>
      </c>
    </row>
    <row r="33">
      <c r="B33" s="63"/>
      <c r="C33" s="53" t="s">
        <v>55</v>
      </c>
      <c r="D33" s="54">
        <v>4.0</v>
      </c>
      <c r="E33" s="55" t="s">
        <v>83</v>
      </c>
      <c r="F33" s="10"/>
      <c r="G33" s="19"/>
      <c r="H33" s="10"/>
      <c r="I33" s="19"/>
      <c r="J33" s="19"/>
      <c r="K33" s="35"/>
    </row>
    <row r="34">
      <c r="B34" s="22"/>
      <c r="C34" s="23" t="s">
        <v>57</v>
      </c>
      <c r="D34" s="24">
        <v>4.0</v>
      </c>
      <c r="E34" s="20">
        <v>16.0</v>
      </c>
      <c r="F34" s="20">
        <v>4.0</v>
      </c>
      <c r="G34" s="19">
        <f>D34*E34*F34</f>
        <v>256</v>
      </c>
      <c r="H34" s="20">
        <v>256.0</v>
      </c>
      <c r="I34" s="20"/>
      <c r="J34" s="20"/>
      <c r="K34" s="21"/>
    </row>
    <row r="35">
      <c r="B35" s="22"/>
      <c r="C35" s="23"/>
      <c r="D35" s="24"/>
      <c r="E35" s="20"/>
      <c r="F35" s="20"/>
      <c r="G35" s="19"/>
      <c r="H35" s="20"/>
      <c r="I35" s="20"/>
      <c r="J35" s="20"/>
      <c r="K35" s="21"/>
    </row>
    <row r="36">
      <c r="B36" s="25" t="s">
        <v>69</v>
      </c>
      <c r="C36" s="23" t="s">
        <v>58</v>
      </c>
      <c r="D36" s="24">
        <v>4.0</v>
      </c>
      <c r="E36" s="20">
        <v>12.0</v>
      </c>
      <c r="F36" s="18" t="s">
        <v>88</v>
      </c>
      <c r="G36" s="19" t="str">
        <f>D36*E36*F36</f>
        <v>#VALUE!</v>
      </c>
      <c r="H36" s="56">
        <v>960.0</v>
      </c>
      <c r="I36" s="56" t="s">
        <v>59</v>
      </c>
      <c r="J36" s="56"/>
      <c r="K36" s="21"/>
    </row>
    <row r="37">
      <c r="B37" s="38"/>
      <c r="C37" s="16" t="s">
        <v>77</v>
      </c>
      <c r="D37" s="17">
        <v>4.0</v>
      </c>
      <c r="E37" s="20">
        <v>15.0</v>
      </c>
      <c r="F37" s="20" t="s">
        <v>61</v>
      </c>
      <c r="G37" s="19"/>
      <c r="H37" s="20" t="s">
        <v>86</v>
      </c>
      <c r="I37" s="20" t="s">
        <v>62</v>
      </c>
      <c r="J37" s="20"/>
      <c r="K37" s="21"/>
    </row>
    <row r="38">
      <c r="B38" s="38"/>
      <c r="C38" s="16" t="s">
        <v>63</v>
      </c>
      <c r="D38" s="17">
        <v>4.0</v>
      </c>
      <c r="E38" s="20">
        <v>20.0</v>
      </c>
      <c r="F38" s="26">
        <v>7.5</v>
      </c>
      <c r="G38" s="19">
        <f>D38*E38*F38</f>
        <v>600</v>
      </c>
      <c r="H38" s="20"/>
      <c r="I38" s="20"/>
      <c r="J38" s="20"/>
      <c r="K38" s="21"/>
    </row>
    <row r="39">
      <c r="B39" s="22"/>
      <c r="C39" s="23"/>
      <c r="D39" s="24"/>
      <c r="E39" s="20"/>
      <c r="F39" s="20"/>
      <c r="G39" s="19"/>
      <c r="H39" s="20"/>
      <c r="I39" s="20"/>
      <c r="J39" s="20"/>
      <c r="K39" s="21"/>
    </row>
    <row r="40">
      <c r="B40" s="59"/>
      <c r="C40" s="60" t="s">
        <v>40</v>
      </c>
      <c r="D40" s="29"/>
      <c r="E40" s="30"/>
      <c r="F40" s="30"/>
      <c r="G40" s="30"/>
      <c r="H40" s="30"/>
      <c r="I40" s="30"/>
      <c r="J40" s="61"/>
      <c r="K40" s="62"/>
    </row>
    <row r="42">
      <c r="B42" s="1" t="s">
        <v>64</v>
      </c>
      <c r="C42" s="1" t="s">
        <v>2</v>
      </c>
      <c r="D42" s="1" t="s">
        <v>3</v>
      </c>
      <c r="E42" s="1" t="s">
        <v>4</v>
      </c>
      <c r="F42" s="1" t="s">
        <v>5</v>
      </c>
      <c r="G42" s="1" t="s">
        <v>6</v>
      </c>
      <c r="H42" s="1" t="s">
        <v>7</v>
      </c>
      <c r="I42" s="1" t="s">
        <v>8</v>
      </c>
      <c r="J42" s="1" t="s">
        <v>9</v>
      </c>
      <c r="K42" s="1" t="s">
        <v>10</v>
      </c>
    </row>
    <row r="43">
      <c r="B43" s="63"/>
      <c r="C43" s="53" t="s">
        <v>65</v>
      </c>
      <c r="D43" s="54">
        <v>4.0</v>
      </c>
      <c r="E43" s="10">
        <v>8.0</v>
      </c>
      <c r="F43" s="67">
        <v>2.5</v>
      </c>
      <c r="G43" s="19"/>
      <c r="H43" s="10"/>
      <c r="I43" s="19"/>
      <c r="J43" s="19"/>
      <c r="K43" s="35"/>
    </row>
    <row r="44">
      <c r="B44" s="22"/>
      <c r="C44" s="23"/>
      <c r="D44" s="24"/>
      <c r="E44" s="20"/>
      <c r="F44" s="20"/>
      <c r="G44" s="19"/>
      <c r="H44" s="20"/>
      <c r="I44" s="20"/>
      <c r="J44" s="20"/>
      <c r="K44" s="21"/>
    </row>
    <row r="45">
      <c r="B45" s="22"/>
      <c r="C45" s="23" t="s">
        <v>66</v>
      </c>
      <c r="D45" s="24">
        <v>4.0</v>
      </c>
      <c r="E45" s="20" t="s">
        <v>67</v>
      </c>
      <c r="F45" s="20"/>
      <c r="G45" s="19"/>
      <c r="H45" s="20"/>
      <c r="I45" s="20"/>
      <c r="J45" s="20"/>
      <c r="K45" s="21"/>
    </row>
    <row r="46">
      <c r="B46" s="22"/>
      <c r="C46" s="23"/>
      <c r="D46" s="24"/>
      <c r="E46" s="20"/>
      <c r="F46" s="20"/>
      <c r="G46" s="19"/>
      <c r="H46" s="56"/>
      <c r="I46" s="56"/>
      <c r="J46" s="56"/>
      <c r="K46" s="21"/>
    </row>
    <row r="47">
      <c r="B47" s="38"/>
      <c r="C47" s="23" t="s">
        <v>68</v>
      </c>
      <c r="D47" s="24">
        <v>4.0</v>
      </c>
      <c r="E47" s="20">
        <v>12.0</v>
      </c>
      <c r="F47" s="20">
        <v>32.0</v>
      </c>
      <c r="G47" s="19"/>
      <c r="H47" s="20"/>
      <c r="I47" s="20"/>
      <c r="J47" s="20"/>
      <c r="K47" s="21"/>
    </row>
    <row r="48">
      <c r="B48" s="38"/>
      <c r="C48" s="16"/>
      <c r="D48" s="17"/>
      <c r="E48" s="20"/>
      <c r="F48" s="26"/>
      <c r="G48" s="19"/>
      <c r="H48" s="20"/>
      <c r="I48" s="20"/>
      <c r="J48" s="20"/>
      <c r="K48" s="21"/>
    </row>
    <row r="49">
      <c r="B49" s="22"/>
      <c r="C49" s="23"/>
      <c r="D49" s="24"/>
      <c r="E49" s="20"/>
      <c r="F49" s="20"/>
      <c r="G49" s="19"/>
      <c r="H49" s="20"/>
      <c r="I49" s="20"/>
      <c r="J49" s="20"/>
      <c r="K49" s="21"/>
    </row>
    <row r="50">
      <c r="B50" s="59"/>
      <c r="C50" s="60"/>
      <c r="D50" s="29"/>
      <c r="E50" s="30"/>
      <c r="F50" s="30"/>
      <c r="G50" s="30"/>
      <c r="H50" s="30"/>
      <c r="I50" s="30"/>
      <c r="J50" s="61"/>
      <c r="K50" s="62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3.29"/>
    <col customWidth="1" min="3" max="3" width="127.14"/>
    <col customWidth="1" min="4" max="26" width="10.71"/>
  </cols>
  <sheetData>
    <row r="1" ht="14.25" customHeight="1"/>
    <row r="2" ht="14.25" customHeight="1"/>
    <row r="3" ht="14.25" customHeight="1">
      <c r="B3" s="68"/>
      <c r="C3" s="69" t="s">
        <v>89</v>
      </c>
    </row>
    <row r="4" ht="14.25" customHeight="1">
      <c r="B4" s="69" t="s">
        <v>90</v>
      </c>
      <c r="C4" s="68" t="s">
        <v>91</v>
      </c>
    </row>
    <row r="5" ht="14.25" customHeight="1">
      <c r="B5" s="69" t="s">
        <v>92</v>
      </c>
      <c r="C5" s="68"/>
    </row>
    <row r="6" ht="14.25" customHeight="1">
      <c r="B6" s="69" t="s">
        <v>93</v>
      </c>
      <c r="C6" s="68"/>
    </row>
    <row r="7" ht="14.25" customHeight="1">
      <c r="B7" s="69" t="s">
        <v>94</v>
      </c>
      <c r="C7" s="68"/>
    </row>
    <row r="8" ht="14.25" customHeight="1">
      <c r="B8" s="69" t="s">
        <v>95</v>
      </c>
      <c r="C8" s="68"/>
    </row>
    <row r="9" ht="14.25" customHeight="1">
      <c r="B9" s="69"/>
      <c r="C9" s="68"/>
    </row>
    <row r="10" ht="14.25" customHeight="1">
      <c r="B10" s="69" t="s">
        <v>96</v>
      </c>
      <c r="C10" s="68" t="s">
        <v>97</v>
      </c>
    </row>
    <row r="11" ht="14.25" customHeight="1">
      <c r="B11" s="69" t="s">
        <v>98</v>
      </c>
      <c r="C11" s="68" t="s">
        <v>99</v>
      </c>
    </row>
    <row r="12" ht="14.25" customHeight="1">
      <c r="B12" s="69"/>
      <c r="C12" s="68"/>
    </row>
    <row r="13" ht="14.25" customHeight="1">
      <c r="B13" s="69" t="s">
        <v>100</v>
      </c>
      <c r="C13" s="68" t="s">
        <v>101</v>
      </c>
    </row>
    <row r="14" ht="14.25" customHeight="1">
      <c r="B14" s="69" t="s">
        <v>102</v>
      </c>
      <c r="C14" s="68" t="s">
        <v>103</v>
      </c>
    </row>
    <row r="15" ht="14.25" customHeight="1">
      <c r="B15" s="69" t="s">
        <v>104</v>
      </c>
      <c r="C15" s="68" t="s">
        <v>105</v>
      </c>
    </row>
    <row r="16" ht="14.25" customHeight="1">
      <c r="B16" s="69" t="s">
        <v>106</v>
      </c>
      <c r="C16" s="68" t="s">
        <v>107</v>
      </c>
    </row>
    <row r="17" ht="14.25" customHeight="1">
      <c r="B17" s="69"/>
      <c r="C17" s="68"/>
    </row>
    <row r="18" ht="14.25" customHeight="1">
      <c r="B18" s="69" t="s">
        <v>108</v>
      </c>
      <c r="C18" s="68" t="s">
        <v>109</v>
      </c>
    </row>
    <row r="19" ht="14.25" customHeight="1">
      <c r="B19" s="69" t="s">
        <v>110</v>
      </c>
      <c r="C19" s="68" t="s">
        <v>111</v>
      </c>
    </row>
    <row r="20" ht="14.25" customHeight="1">
      <c r="B20" s="69" t="s">
        <v>112</v>
      </c>
      <c r="C20" s="68" t="s">
        <v>113</v>
      </c>
    </row>
    <row r="21" ht="14.25" customHeight="1">
      <c r="B21" s="69"/>
      <c r="C21" s="68"/>
    </row>
    <row r="22" ht="14.25" customHeight="1">
      <c r="B22" s="69" t="s">
        <v>114</v>
      </c>
      <c r="C22" s="68" t="s">
        <v>115</v>
      </c>
    </row>
    <row r="23" ht="14.25" customHeight="1">
      <c r="B23" s="69" t="s">
        <v>116</v>
      </c>
      <c r="C23" s="68" t="s">
        <v>117</v>
      </c>
    </row>
    <row r="24" ht="14.25" customHeight="1">
      <c r="B24" s="69" t="s">
        <v>118</v>
      </c>
      <c r="C24" s="68" t="s">
        <v>119</v>
      </c>
    </row>
    <row r="25" ht="14.25" customHeight="1">
      <c r="B25" s="69"/>
      <c r="C25" s="68"/>
    </row>
    <row r="26" ht="14.25" customHeight="1">
      <c r="B26" s="69" t="s">
        <v>120</v>
      </c>
      <c r="C26" s="68" t="s">
        <v>121</v>
      </c>
    </row>
    <row r="27" ht="14.25" customHeight="1">
      <c r="B27" s="69" t="s">
        <v>122</v>
      </c>
      <c r="C27" s="68" t="s">
        <v>123</v>
      </c>
    </row>
    <row r="28" ht="14.25" customHeight="1">
      <c r="B28" s="69"/>
      <c r="C28" s="68"/>
    </row>
    <row r="29" ht="14.25" customHeight="1">
      <c r="B29" s="69" t="s">
        <v>124</v>
      </c>
      <c r="C29" s="68" t="s">
        <v>125</v>
      </c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17.0"/>
    <col customWidth="1" min="3" max="3" width="11.43"/>
    <col customWidth="1" min="4" max="4" width="7.43"/>
    <col customWidth="1" min="5" max="5" width="9.71"/>
    <col customWidth="1" min="6" max="6" width="9.57"/>
    <col customWidth="1" min="7" max="7" width="31.43"/>
    <col customWidth="1" min="8" max="8" width="8.0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69" t="s">
        <v>126</v>
      </c>
      <c r="C2" s="69" t="s">
        <v>127</v>
      </c>
      <c r="D2" s="69" t="s">
        <v>128</v>
      </c>
      <c r="E2" s="69" t="s">
        <v>129</v>
      </c>
      <c r="F2" s="69" t="s">
        <v>130</v>
      </c>
      <c r="G2" s="69" t="s">
        <v>131</v>
      </c>
      <c r="H2" s="69" t="s">
        <v>132</v>
      </c>
      <c r="I2" s="69" t="s">
        <v>133</v>
      </c>
      <c r="J2" s="69" t="s">
        <v>134</v>
      </c>
    </row>
    <row r="3" ht="14.25" customHeight="1">
      <c r="B3" s="70" t="s">
        <v>135</v>
      </c>
      <c r="C3" s="71"/>
      <c r="D3" s="71"/>
      <c r="E3" s="71"/>
      <c r="F3" s="71"/>
      <c r="G3" s="71"/>
      <c r="H3" s="71"/>
      <c r="I3" s="71"/>
      <c r="J3" s="72"/>
      <c r="L3" s="68"/>
      <c r="M3" s="69" t="s">
        <v>136</v>
      </c>
    </row>
    <row r="4" ht="14.25" customHeight="1">
      <c r="B4" s="68" t="s">
        <v>137</v>
      </c>
      <c r="C4" s="73"/>
      <c r="D4" s="73"/>
      <c r="E4" s="73"/>
      <c r="F4" s="73"/>
      <c r="G4" s="73" t="s">
        <v>138</v>
      </c>
      <c r="H4" s="73"/>
      <c r="I4" s="73"/>
      <c r="J4" s="73"/>
      <c r="L4" s="68">
        <v>0.0</v>
      </c>
      <c r="M4" s="69" t="s">
        <v>139</v>
      </c>
    </row>
    <row r="5" ht="14.25" customHeight="1">
      <c r="B5" s="68" t="s">
        <v>140</v>
      </c>
      <c r="C5" s="73"/>
      <c r="D5" s="73"/>
      <c r="E5" s="73"/>
      <c r="F5" s="73"/>
      <c r="G5" s="73" t="s">
        <v>138</v>
      </c>
      <c r="H5" s="73"/>
      <c r="I5" s="73"/>
      <c r="J5" s="73"/>
      <c r="L5" s="68">
        <v>1.0</v>
      </c>
      <c r="M5" s="69" t="s">
        <v>141</v>
      </c>
    </row>
    <row r="6" ht="14.25" customHeight="1">
      <c r="B6" s="68" t="s">
        <v>142</v>
      </c>
      <c r="C6" s="73"/>
      <c r="D6" s="73"/>
      <c r="E6" s="73"/>
      <c r="F6" s="73"/>
      <c r="G6" s="73" t="s">
        <v>143</v>
      </c>
      <c r="H6" s="73"/>
      <c r="I6" s="73"/>
      <c r="J6" s="73"/>
      <c r="L6" s="68">
        <v>2.0</v>
      </c>
      <c r="M6" s="69" t="s">
        <v>144</v>
      </c>
    </row>
    <row r="7" ht="14.25" customHeight="1">
      <c r="B7" s="68" t="s">
        <v>145</v>
      </c>
      <c r="C7" s="73"/>
      <c r="D7" s="73"/>
      <c r="E7" s="73"/>
      <c r="F7" s="73"/>
      <c r="G7" s="73" t="s">
        <v>143</v>
      </c>
      <c r="H7" s="73"/>
      <c r="I7" s="73"/>
      <c r="J7" s="73"/>
      <c r="L7" s="68">
        <v>3.0</v>
      </c>
      <c r="M7" s="69" t="s">
        <v>146</v>
      </c>
    </row>
    <row r="8" ht="14.25" customHeight="1">
      <c r="B8" s="68" t="s">
        <v>147</v>
      </c>
      <c r="C8" s="73"/>
      <c r="D8" s="73"/>
      <c r="E8" s="73"/>
      <c r="F8" s="73"/>
      <c r="G8" s="73" t="s">
        <v>148</v>
      </c>
      <c r="H8" s="73"/>
      <c r="I8" s="73"/>
      <c r="J8" s="73"/>
      <c r="L8" s="68">
        <v>4.0</v>
      </c>
      <c r="M8" s="69" t="s">
        <v>149</v>
      </c>
    </row>
    <row r="9" ht="14.25" customHeight="1">
      <c r="B9" s="68" t="s">
        <v>150</v>
      </c>
      <c r="C9" s="73" t="s">
        <v>151</v>
      </c>
      <c r="D9" s="73"/>
      <c r="E9" s="73"/>
      <c r="F9" s="73"/>
      <c r="G9" s="73" t="s">
        <v>148</v>
      </c>
      <c r="H9" s="73"/>
      <c r="I9" s="73"/>
      <c r="J9" s="73"/>
      <c r="L9" s="68">
        <v>5.0</v>
      </c>
      <c r="M9" s="69" t="s">
        <v>152</v>
      </c>
    </row>
    <row r="10" ht="14.25" customHeight="1">
      <c r="B10" s="68" t="s">
        <v>153</v>
      </c>
      <c r="C10" s="73"/>
      <c r="D10" s="73"/>
      <c r="E10" s="73"/>
      <c r="F10" s="73"/>
      <c r="G10" s="73" t="s">
        <v>143</v>
      </c>
      <c r="H10" s="73"/>
      <c r="I10" s="73"/>
      <c r="J10" s="73"/>
    </row>
    <row r="11" ht="14.25" customHeight="1">
      <c r="B11" s="68" t="s">
        <v>154</v>
      </c>
      <c r="C11" s="73"/>
      <c r="D11" s="73"/>
      <c r="E11" s="73"/>
      <c r="F11" s="73"/>
      <c r="G11" s="73" t="s">
        <v>143</v>
      </c>
      <c r="H11" s="73"/>
      <c r="I11" s="73"/>
      <c r="J11" s="73"/>
    </row>
    <row r="12" ht="14.25" customHeight="1">
      <c r="B12" s="70" t="s">
        <v>155</v>
      </c>
      <c r="C12" s="71"/>
      <c r="D12" s="71"/>
      <c r="E12" s="71"/>
      <c r="F12" s="71"/>
      <c r="G12" s="71"/>
      <c r="H12" s="71"/>
      <c r="I12" s="71"/>
      <c r="J12" s="72"/>
    </row>
    <row r="13" ht="14.25" customHeight="1">
      <c r="B13" s="68" t="s">
        <v>156</v>
      </c>
      <c r="C13" s="73"/>
      <c r="D13" s="73"/>
      <c r="E13" s="73"/>
      <c r="F13" s="73"/>
      <c r="G13" s="73" t="s">
        <v>21</v>
      </c>
      <c r="H13" s="73"/>
      <c r="I13" s="73"/>
      <c r="J13" s="73"/>
    </row>
    <row r="14" ht="14.25" customHeight="1">
      <c r="B14" s="68" t="s">
        <v>140</v>
      </c>
      <c r="C14" s="73"/>
      <c r="D14" s="73"/>
      <c r="E14" s="73"/>
      <c r="F14" s="73"/>
      <c r="G14" s="73" t="s">
        <v>21</v>
      </c>
      <c r="H14" s="73"/>
      <c r="I14" s="73"/>
      <c r="J14" s="73"/>
    </row>
    <row r="15" ht="14.25" customHeight="1">
      <c r="B15" s="68" t="s">
        <v>157</v>
      </c>
      <c r="C15" s="73"/>
      <c r="D15" s="73"/>
      <c r="E15" s="73"/>
      <c r="F15" s="73"/>
      <c r="G15" s="73" t="s">
        <v>158</v>
      </c>
      <c r="H15" s="73"/>
      <c r="I15" s="73"/>
      <c r="J15" s="73"/>
    </row>
    <row r="16" ht="14.25" customHeight="1">
      <c r="B16" s="68" t="s">
        <v>159</v>
      </c>
      <c r="C16" s="73"/>
      <c r="D16" s="73"/>
      <c r="E16" s="73"/>
      <c r="F16" s="73"/>
      <c r="G16" s="73" t="s">
        <v>158</v>
      </c>
      <c r="H16" s="73"/>
      <c r="I16" s="73"/>
      <c r="J16" s="73"/>
    </row>
    <row r="17" ht="14.25" customHeight="1">
      <c r="B17" s="70" t="s">
        <v>160</v>
      </c>
      <c r="C17" s="71"/>
      <c r="D17" s="71"/>
      <c r="E17" s="71"/>
      <c r="F17" s="71"/>
      <c r="G17" s="71"/>
      <c r="H17" s="71"/>
      <c r="I17" s="71"/>
      <c r="J17" s="72"/>
    </row>
    <row r="18" ht="14.25" customHeight="1">
      <c r="B18" s="68" t="s">
        <v>161</v>
      </c>
      <c r="C18" s="73"/>
      <c r="D18" s="73"/>
      <c r="E18" s="73"/>
      <c r="F18" s="73"/>
      <c r="G18" s="73" t="s">
        <v>162</v>
      </c>
      <c r="H18" s="73"/>
      <c r="I18" s="73"/>
      <c r="J18" s="73"/>
    </row>
    <row r="19" ht="14.25" customHeight="1">
      <c r="B19" s="68" t="s">
        <v>163</v>
      </c>
      <c r="C19" s="73"/>
      <c r="D19" s="73"/>
      <c r="E19" s="73"/>
      <c r="F19" s="73"/>
      <c r="G19" s="73" t="s">
        <v>162</v>
      </c>
      <c r="H19" s="73"/>
      <c r="I19" s="73"/>
      <c r="J19" s="73"/>
    </row>
    <row r="20" ht="14.25" customHeight="1">
      <c r="B20" s="68" t="s">
        <v>164</v>
      </c>
      <c r="C20" s="73"/>
      <c r="D20" s="73"/>
      <c r="E20" s="73"/>
      <c r="F20" s="73"/>
      <c r="G20" s="73" t="s">
        <v>165</v>
      </c>
      <c r="H20" s="73"/>
      <c r="I20" s="73"/>
      <c r="J20" s="73"/>
    </row>
    <row r="21" ht="14.25" customHeight="1">
      <c r="B21" s="68" t="s">
        <v>166</v>
      </c>
      <c r="C21" s="73"/>
      <c r="D21" s="73"/>
      <c r="E21" s="73"/>
      <c r="F21" s="73"/>
      <c r="G21" s="73" t="s">
        <v>165</v>
      </c>
      <c r="H21" s="73"/>
      <c r="I21" s="73"/>
      <c r="J21" s="73"/>
    </row>
    <row r="22" ht="14.25" customHeight="1">
      <c r="B22" s="68" t="s">
        <v>167</v>
      </c>
      <c r="C22" s="73"/>
      <c r="D22" s="73"/>
      <c r="E22" s="73"/>
      <c r="F22" s="73"/>
      <c r="G22" s="73" t="s">
        <v>168</v>
      </c>
      <c r="H22" s="73"/>
      <c r="I22" s="73"/>
      <c r="J22" s="73"/>
    </row>
    <row r="23" ht="14.25" customHeight="1">
      <c r="B23" s="68" t="s">
        <v>169</v>
      </c>
      <c r="C23" s="73"/>
      <c r="D23" s="73"/>
      <c r="E23" s="73"/>
      <c r="F23" s="73"/>
      <c r="G23" s="73" t="s">
        <v>162</v>
      </c>
      <c r="H23" s="73"/>
      <c r="I23" s="73"/>
      <c r="J23" s="73"/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2:J12"/>
    <mergeCell ref="B17:J17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1.71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69" t="s">
        <v>126</v>
      </c>
      <c r="C2" s="69" t="s">
        <v>127</v>
      </c>
      <c r="D2" s="69" t="s">
        <v>128</v>
      </c>
      <c r="E2" s="69" t="s">
        <v>129</v>
      </c>
      <c r="F2" s="69" t="s">
        <v>130</v>
      </c>
      <c r="G2" s="69" t="s">
        <v>131</v>
      </c>
      <c r="H2" s="69" t="s">
        <v>170</v>
      </c>
      <c r="I2" s="69" t="s">
        <v>133</v>
      </c>
      <c r="J2" s="69" t="s">
        <v>134</v>
      </c>
    </row>
    <row r="3" ht="14.25" customHeight="1">
      <c r="B3" s="68" t="s">
        <v>171</v>
      </c>
      <c r="C3" s="73"/>
      <c r="D3" s="73"/>
      <c r="E3" s="73"/>
      <c r="F3" s="73"/>
      <c r="G3" s="73"/>
      <c r="H3" s="73"/>
      <c r="I3" s="73"/>
      <c r="J3" s="73"/>
      <c r="L3" s="68"/>
      <c r="M3" s="69" t="s">
        <v>136</v>
      </c>
    </row>
    <row r="4" ht="14.25" customHeight="1">
      <c r="B4" s="68" t="s">
        <v>172</v>
      </c>
      <c r="C4" s="73"/>
      <c r="D4" s="73"/>
      <c r="E4" s="73"/>
      <c r="F4" s="73"/>
      <c r="G4" s="73"/>
      <c r="H4" s="73"/>
      <c r="I4" s="73"/>
      <c r="J4" s="73"/>
      <c r="L4" s="68">
        <v>0.0</v>
      </c>
      <c r="M4" s="69" t="s">
        <v>139</v>
      </c>
    </row>
    <row r="5" ht="14.25" customHeight="1">
      <c r="B5" s="68" t="s">
        <v>173</v>
      </c>
      <c r="C5" s="73"/>
      <c r="D5" s="73"/>
      <c r="E5" s="73"/>
      <c r="F5" s="73"/>
      <c r="G5" s="73"/>
      <c r="H5" s="73"/>
      <c r="I5" s="73"/>
      <c r="J5" s="73"/>
      <c r="L5" s="68">
        <v>1.0</v>
      </c>
      <c r="M5" s="69" t="s">
        <v>141</v>
      </c>
    </row>
    <row r="6" ht="14.25" customHeight="1">
      <c r="B6" s="68" t="s">
        <v>174</v>
      </c>
      <c r="C6" s="73"/>
      <c r="D6" s="73"/>
      <c r="E6" s="73"/>
      <c r="F6" s="73"/>
      <c r="G6" s="73"/>
      <c r="H6" s="73"/>
      <c r="I6" s="73"/>
      <c r="J6" s="73"/>
      <c r="L6" s="68">
        <v>2.0</v>
      </c>
      <c r="M6" s="69" t="s">
        <v>144</v>
      </c>
    </row>
    <row r="7" ht="14.25" customHeight="1">
      <c r="B7" s="68" t="s">
        <v>175</v>
      </c>
      <c r="C7" s="73"/>
      <c r="D7" s="73"/>
      <c r="E7" s="73"/>
      <c r="F7" s="73"/>
      <c r="G7" s="73"/>
      <c r="H7" s="73"/>
      <c r="I7" s="73"/>
      <c r="J7" s="73"/>
      <c r="L7" s="68">
        <v>3.0</v>
      </c>
      <c r="M7" s="69" t="s">
        <v>146</v>
      </c>
    </row>
    <row r="8" ht="14.25" customHeight="1">
      <c r="B8" s="68" t="s">
        <v>176</v>
      </c>
      <c r="C8" s="73"/>
      <c r="D8" s="73"/>
      <c r="E8" s="73"/>
      <c r="F8" s="73"/>
      <c r="G8" s="73"/>
      <c r="H8" s="73"/>
      <c r="I8" s="73"/>
      <c r="J8" s="73"/>
      <c r="L8" s="68">
        <v>4.0</v>
      </c>
      <c r="M8" s="69" t="s">
        <v>149</v>
      </c>
    </row>
    <row r="9" ht="14.25" customHeight="1">
      <c r="B9" s="68" t="s">
        <v>177</v>
      </c>
      <c r="C9" s="73"/>
      <c r="D9" s="73"/>
      <c r="E9" s="73"/>
      <c r="F9" s="73"/>
      <c r="G9" s="73"/>
      <c r="H9" s="73"/>
      <c r="I9" s="73"/>
      <c r="J9" s="73"/>
      <c r="L9" s="68">
        <v>5.0</v>
      </c>
      <c r="M9" s="69" t="s">
        <v>152</v>
      </c>
    </row>
    <row r="10" ht="14.25" customHeight="1">
      <c r="B10" s="68" t="s">
        <v>178</v>
      </c>
      <c r="C10" s="73"/>
      <c r="D10" s="73"/>
      <c r="E10" s="73"/>
      <c r="F10" s="73"/>
      <c r="G10" s="73"/>
      <c r="H10" s="73"/>
      <c r="I10" s="73"/>
      <c r="J10" s="73"/>
    </row>
    <row r="11" ht="14.25" customHeight="1">
      <c r="B11" s="68" t="s">
        <v>179</v>
      </c>
      <c r="C11" s="73"/>
      <c r="D11" s="73"/>
      <c r="E11" s="73"/>
      <c r="F11" s="73"/>
      <c r="G11" s="73"/>
      <c r="H11" s="73"/>
      <c r="I11" s="73"/>
      <c r="J11" s="73"/>
    </row>
    <row r="12" ht="14.25" customHeight="1">
      <c r="B12" s="68" t="s">
        <v>180</v>
      </c>
      <c r="C12" s="73"/>
      <c r="D12" s="73"/>
      <c r="E12" s="73"/>
      <c r="F12" s="73"/>
      <c r="G12" s="73"/>
      <c r="H12" s="73"/>
      <c r="I12" s="73"/>
      <c r="J12" s="73"/>
    </row>
    <row r="13" ht="14.25" customHeight="1">
      <c r="B13" s="68"/>
      <c r="C13" s="73"/>
      <c r="D13" s="73"/>
      <c r="E13" s="73"/>
      <c r="F13" s="73"/>
      <c r="G13" s="73"/>
      <c r="H13" s="73"/>
      <c r="I13" s="73"/>
      <c r="J13" s="73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Miguel Pizarro Villegas</dc:creator>
</cp:coreProperties>
</file>