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 MAR (DELOAD)" sheetId="2" r:id="rId5"/>
    <sheet state="visible" name="9-15 FEB (4)" sheetId="3" r:id="rId6"/>
    <sheet state="visible" name="12-18 ENERO (DELOAD)" sheetId="4" r:id="rId7"/>
    <sheet state="visible" name="DATOS PERSONALES" sheetId="5" r:id="rId8"/>
    <sheet state="visible" name="MIEMBRO INFERIOR " sheetId="6" r:id="rId9"/>
    <sheet state="visible" name="COLUMNA" sheetId="7" r:id="rId10"/>
    <sheet state="visible" name="MIEMBRO SUPERIOR" sheetId="8" r:id="rId11"/>
    <sheet state="visible" name="SEMANA PRUEBA" sheetId="9" r:id="rId12"/>
    <sheet state="visible" name="28-3 AGOSTO (1)" sheetId="10" r:id="rId13"/>
    <sheet state="visible" name="11-17 AGOSTO (2)" sheetId="11" r:id="rId14"/>
    <sheet state="visible" name="18-24 (DELOAD)" sheetId="12" r:id="rId15"/>
    <sheet state="visible" name="25-31 AGOSTO (1)" sheetId="13" r:id="rId16"/>
    <sheet state="visible" name="1-7 SEPTIEMBRE (2)" sheetId="14" r:id="rId17"/>
    <sheet state="visible" name="22-28 SEPTIEMBRE (1)" sheetId="15" r:id="rId18"/>
    <sheet state="visible" name="29-5 OCT (2)" sheetId="16" r:id="rId19"/>
    <sheet state="visible" name="6-12 OCT (3)" sheetId="17" r:id="rId20"/>
    <sheet state="visible" name="13-19 (DELOAD)" sheetId="18" r:id="rId21"/>
    <sheet state="visible" name="20-26 OCT (1)" sheetId="19" r:id="rId22"/>
    <sheet state="visible" name="27-2 NOV (2)" sheetId="20" r:id="rId23"/>
    <sheet state="visible" name="10-16 NOV (DELOAD)" sheetId="21" r:id="rId24"/>
    <sheet state="visible" name="17-23 NOV (1)" sheetId="22" r:id="rId25"/>
    <sheet state="visible" name="24-30 NOV (2)" sheetId="23" r:id="rId26"/>
    <sheet state="visible" name="5-11 ENERO (3)" sheetId="24" r:id="rId27"/>
  </sheets>
  <definedNames/>
  <calcPr/>
  <extLst>
    <ext uri="GoogleSheetsCustomDataVersion2">
      <go:sheetsCustomData xmlns:go="http://customooxmlschemas.google.com/" r:id="rId28" roundtripDataChecksum="aMKzmekq9C2kBcyxHbsGEXoNeRBZQgR/YuUoCY2deOY="/>
    </ext>
  </extLst>
</workbook>
</file>

<file path=xl/sharedStrings.xml><?xml version="1.0" encoding="utf-8"?>
<sst xmlns="http://schemas.openxmlformats.org/spreadsheetml/2006/main" count="1967" uniqueCount="263">
  <si>
    <t>(+++)</t>
  </si>
  <si>
    <t>CAMILA</t>
  </si>
  <si>
    <t>SERIES</t>
  </si>
  <si>
    <t>REPES</t>
  </si>
  <si>
    <t>PESO</t>
  </si>
  <si>
    <t>TONELAJE</t>
  </si>
  <si>
    <t>ANTERIOR</t>
  </si>
  <si>
    <t>PROGRESS</t>
  </si>
  <si>
    <t>RPE</t>
  </si>
  <si>
    <t>COMENTARIOS</t>
  </si>
  <si>
    <t>GRUPO</t>
  </si>
  <si>
    <t>DIA 1</t>
  </si>
  <si>
    <t xml:space="preserve">DIA 2 </t>
  </si>
  <si>
    <t>DIA 3</t>
  </si>
  <si>
    <t>SERIES SEMANALES</t>
  </si>
  <si>
    <t>QUADS</t>
  </si>
  <si>
    <t>HIP THRUSTH (150)</t>
  </si>
  <si>
    <t>GLUTEO</t>
  </si>
  <si>
    <t>DB PRESS</t>
  </si>
  <si>
    <t xml:space="preserve"> NUEVA</t>
  </si>
  <si>
    <t>ISQUIOS</t>
  </si>
  <si>
    <t>GEMELOS</t>
  </si>
  <si>
    <t>EMOM 6 (EXC PULL UP)</t>
  </si>
  <si>
    <t>BW (MORADA)</t>
  </si>
  <si>
    <t>ADUCTORES</t>
  </si>
  <si>
    <t>EXC HAMSTRING RAISES</t>
  </si>
  <si>
    <t>BW</t>
  </si>
  <si>
    <t>PECHO</t>
  </si>
  <si>
    <t>LEG EXTENSION</t>
  </si>
  <si>
    <t>20,25,25,25</t>
  </si>
  <si>
    <t>20,20,25,25</t>
  </si>
  <si>
    <t>TRICEPS</t>
  </si>
  <si>
    <t>HOMBRO</t>
  </si>
  <si>
    <t>METCON</t>
  </si>
  <si>
    <t xml:space="preserve"> </t>
  </si>
  <si>
    <t>ESPALDA</t>
  </si>
  <si>
    <t>BICEPS</t>
  </si>
  <si>
    <t>ABS</t>
  </si>
  <si>
    <t>BACK SQUAT (80)</t>
  </si>
  <si>
    <t>EMOM 6 (ASS PULL UP)</t>
  </si>
  <si>
    <t>3 - 5 REPS</t>
  </si>
  <si>
    <t>VERDE</t>
  </si>
  <si>
    <t>BENCH PRESS (50)</t>
  </si>
  <si>
    <t>LEG CURLS</t>
  </si>
  <si>
    <t>20,25,30,30</t>
  </si>
  <si>
    <t>15,20,25,30</t>
  </si>
  <si>
    <t>CAL BIKE</t>
  </si>
  <si>
    <t>DEADLIFT (100)</t>
  </si>
  <si>
    <t>REAR DELTS</t>
  </si>
  <si>
    <t>KNEE BULGARIAN SQUAT</t>
  </si>
  <si>
    <t>LATERAL RAISES</t>
  </si>
  <si>
    <t>LAT PULL DOWN</t>
  </si>
  <si>
    <t xml:space="preserve">8 HEAVY </t>
  </si>
  <si>
    <t>27,30,32,32</t>
  </si>
  <si>
    <t>BUSCANDO</t>
  </si>
  <si>
    <t>ROW TIME: 2:45</t>
  </si>
  <si>
    <t>YES</t>
  </si>
  <si>
    <t>4 REPS</t>
  </si>
  <si>
    <t>10KG</t>
  </si>
  <si>
    <t>6 SET / 4 REP</t>
  </si>
  <si>
    <t>12 REPS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</si>
  <si>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</si>
  <si>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</si>
  <si>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</si>
  <si>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</si>
  <si>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</si>
  <si>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</si>
  <si>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</si>
  <si>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</si>
  <si>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</si>
  <si>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</si>
  <si>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</si>
  <si>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</si>
  <si>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</si>
  <si>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</si>
  <si>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</si>
  <si>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</si>
  <si>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</si>
  <si>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</si>
  <si>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</si>
  <si>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</si>
  <si>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</si>
  <si>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</si>
  <si>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</si>
  <si>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</si>
  <si>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</si>
  <si>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</si>
  <si>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</si>
  <si>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</si>
  <si>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</si>
  <si>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</si>
  <si>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</si>
  <si>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</si>
  <si>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</si>
  <si>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</si>
  <si>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</si>
  <si>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</si>
  <si>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</si>
  <si>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</si>
  <si>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</si>
  <si>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</si>
  <si>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</si>
  <si>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</si>
  <si>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</si>
  <si>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</si>
  <si>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</si>
  <si>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</si>
  <si>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</si>
  <si>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</si>
  <si>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</si>
  <si>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</si>
  <si>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</si>
  <si>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</si>
  <si>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</si>
  <si>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</si>
  <si>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</si>
  <si>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</si>
  <si>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</si>
  <si>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</si>
  <si>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</si>
  <si>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</si>
  <si>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</si>
  <si>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</si>
  <si>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</si>
  <si>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</si>
  <si>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</si>
  <si>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</si>
  <si>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</si>
  <si>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</si>
  <si>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</si>
  <si>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</si>
  <si>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</si>
  <si>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</si>
  <si>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</si>
  <si>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</si>
  <si>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</si>
  <si>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</si>
  <si>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</si>
  <si>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</si>
  <si>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</si>
  <si>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</si>
  <si>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</si>
  <si>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</si>
  <si>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</si>
  <si>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</si>
  <si>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</si>
  <si>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</si>
  <si>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</si>
  <si>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</si>
  <si>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</si>
  <si>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</si>
  <si>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</si>
  <si>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</si>
  <si>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</si>
  <si>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</si>
  <si>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</si>
  <si>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</si>
  <si>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EJERCICIO</t>
  </si>
  <si>
    <t>REPETICIONES</t>
  </si>
  <si>
    <t>COMENTARIO</t>
  </si>
  <si>
    <t>DIA 2</t>
  </si>
  <si>
    <t>DIA 4</t>
  </si>
  <si>
    <t>BACK SQUAT</t>
  </si>
  <si>
    <t xml:space="preserve">3 HEAVY </t>
  </si>
  <si>
    <t>29,43,56,61</t>
  </si>
  <si>
    <t>38,47,56,65,70</t>
  </si>
  <si>
    <t>CLAMSHELL UNILATERAL</t>
  </si>
  <si>
    <t>15+15"</t>
  </si>
  <si>
    <t>ROJA</t>
  </si>
  <si>
    <t>RUSSIAN TWIST</t>
  </si>
  <si>
    <t>TREADMILL</t>
  </si>
  <si>
    <t>DEADLIFT</t>
  </si>
  <si>
    <t xml:space="preserve">5  HEAVY </t>
  </si>
  <si>
    <t>38,56,61,70,75</t>
  </si>
  <si>
    <t>38,52,65,70</t>
  </si>
  <si>
    <t>POGOS</t>
  </si>
  <si>
    <t xml:space="preserve">20 REPS </t>
  </si>
  <si>
    <t>FULL DEADBUGS ALT</t>
  </si>
  <si>
    <t>ROW</t>
  </si>
  <si>
    <t>BENCH PRESS</t>
  </si>
  <si>
    <t xml:space="preserve">5 HEAVY </t>
  </si>
  <si>
    <t>15,22,28,34,37</t>
  </si>
  <si>
    <t>20,25,30,35</t>
  </si>
  <si>
    <t>BAND PULL APART</t>
  </si>
  <si>
    <t xml:space="preserve">PULL OVER </t>
  </si>
  <si>
    <t>LATERAL PLANK</t>
  </si>
  <si>
    <t>35"</t>
  </si>
  <si>
    <t>BIKE</t>
  </si>
  <si>
    <t>BIKE5K:11:30</t>
  </si>
  <si>
    <t xml:space="preserve">HIP THRUSTH </t>
  </si>
  <si>
    <t>38,56,65,75</t>
  </si>
  <si>
    <t>38,47,56,65</t>
  </si>
  <si>
    <t>FRONT PLANKS</t>
  </si>
  <si>
    <t>60"</t>
  </si>
  <si>
    <t xml:space="preserve">CALF RAISES </t>
  </si>
  <si>
    <t>+++</t>
  </si>
  <si>
    <t>SKI ERG</t>
  </si>
  <si>
    <t>2 HEAVY</t>
  </si>
  <si>
    <t>38,56,65,75,93</t>
  </si>
  <si>
    <t>50"</t>
  </si>
  <si>
    <t>29,43,52,61,65</t>
  </si>
  <si>
    <t xml:space="preserve">SINGLE LEG HOPS </t>
  </si>
  <si>
    <t>9KG</t>
  </si>
  <si>
    <t>32KG</t>
  </si>
  <si>
    <t>4,9,13,18</t>
  </si>
  <si>
    <t>29,43,52,57</t>
  </si>
  <si>
    <t>22 REPS</t>
  </si>
  <si>
    <t>15,22,28,32</t>
  </si>
  <si>
    <t>20 REPS</t>
  </si>
  <si>
    <t>11 REPS</t>
  </si>
  <si>
    <t>1RM</t>
  </si>
  <si>
    <t>RM 143</t>
  </si>
  <si>
    <t>9,13,18,18</t>
  </si>
  <si>
    <t>RM 75</t>
  </si>
  <si>
    <t>4 HEAVY</t>
  </si>
  <si>
    <t>20,25,30,35,40</t>
  </si>
  <si>
    <t xml:space="preserve">DEFICIT CALF RAISES </t>
  </si>
  <si>
    <t>RM 90</t>
  </si>
  <si>
    <t xml:space="preserve">2CABLE PULL OVER </t>
  </si>
  <si>
    <t>% RM</t>
  </si>
  <si>
    <t>EN REPES</t>
  </si>
  <si>
    <t>EN "</t>
  </si>
  <si>
    <t>EN SERIES</t>
  </si>
  <si>
    <t>BACK SQUAT (75KG)</t>
  </si>
  <si>
    <t>FUERON 3 SERIES</t>
  </si>
  <si>
    <t>MANTENER</t>
  </si>
  <si>
    <t>24,33,38,42</t>
  </si>
  <si>
    <t>BUSCANDO RM</t>
  </si>
  <si>
    <t>8,12,16,20</t>
  </si>
  <si>
    <t>BUSCANDO PESO</t>
  </si>
  <si>
    <t>DEADBUGS</t>
  </si>
  <si>
    <t>40"/20" OFF</t>
  </si>
  <si>
    <t>7,11,15,19</t>
  </si>
  <si>
    <t>3 HEAVY</t>
  </si>
  <si>
    <t>20,29,38,45</t>
  </si>
  <si>
    <t>14,21,21,21</t>
  </si>
  <si>
    <t>FRONT PLANK</t>
  </si>
  <si>
    <t>HAMS ROLLER</t>
  </si>
  <si>
    <t>SINGLE LEG CALF RAISES</t>
  </si>
  <si>
    <t>14,14,19,19</t>
  </si>
  <si>
    <t>CAL ROW</t>
  </si>
  <si>
    <t xml:space="preserve">2 HEAVY </t>
  </si>
  <si>
    <t>29,38,45,52</t>
  </si>
  <si>
    <t>21,21,21,21</t>
  </si>
  <si>
    <t>14 REPS</t>
  </si>
  <si>
    <t>15 REPS</t>
  </si>
  <si>
    <t>20,29,38</t>
  </si>
  <si>
    <t>AIR BIKE</t>
  </si>
  <si>
    <t>8 REPS</t>
  </si>
  <si>
    <t>7,14,21,21</t>
  </si>
  <si>
    <t>HIP THRUSTH (143KG)</t>
  </si>
  <si>
    <t>FUERON 61</t>
  </si>
  <si>
    <t>BENCH PRESS (50KG)</t>
  </si>
  <si>
    <t>DEADLIFT (90KG)</t>
  </si>
  <si>
    <t>23,28,32,36</t>
  </si>
  <si>
    <t>15,20,20,20,</t>
  </si>
  <si>
    <t xml:space="preserve">METCON </t>
  </si>
  <si>
    <t>TREADMILLS</t>
  </si>
  <si>
    <t>23,27,30,32</t>
  </si>
  <si>
    <t>15,20,20,20</t>
  </si>
  <si>
    <t>8+</t>
  </si>
  <si>
    <t>13+</t>
  </si>
  <si>
    <t>MORADA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</si>
</sst>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/>
    <font>
      <sz val="11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/>
      <top style="medium">
        <color rgb="FF000000"/>
      </top>
      <bottom style="double">
        <color rgb="FF3F3F3F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4" fillId="3" fontId="2" numFmtId="0" xfId="0" applyAlignment="1" applyBorder="1" applyFill="1" applyFont="1">
      <alignment horizontal="center"/>
    </xf>
    <xf borderId="9" fillId="3" fontId="2" numFmtId="0" xfId="0" applyAlignment="1" applyBorder="1" applyFont="1">
      <alignment horizontal="center"/>
    </xf>
    <xf borderId="10" fillId="3" fontId="2" numFmtId="0" xfId="0" applyAlignment="1" applyBorder="1" applyFont="1">
      <alignment horizontal="center"/>
    </xf>
    <xf borderId="9" fillId="4" fontId="2" numFmtId="0" xfId="0" applyAlignment="1" applyBorder="1" applyFill="1" applyFont="1">
      <alignment horizontal="center"/>
    </xf>
    <xf borderId="11" fillId="3" fontId="3" numFmtId="0" xfId="0" applyAlignment="1" applyBorder="1" applyFont="1">
      <alignment horizontal="center" readingOrder="0"/>
    </xf>
    <xf borderId="12" fillId="3" fontId="2" numFmtId="0" xfId="0" applyAlignment="1" applyBorder="1" applyFont="1">
      <alignment horizontal="center"/>
    </xf>
    <xf borderId="13" fillId="4" fontId="3" numFmtId="0" xfId="0" applyAlignment="1" applyBorder="1" applyFont="1">
      <alignment horizontal="center" readingOrder="0"/>
    </xf>
    <xf borderId="13" fillId="4" fontId="3" numFmtId="9" xfId="0" applyAlignment="1" applyBorder="1" applyFont="1" applyNumberFormat="1">
      <alignment horizontal="center" readingOrder="0"/>
    </xf>
    <xf borderId="13" fillId="4" fontId="2" numFmtId="0" xfId="0" applyAlignment="1" applyBorder="1" applyFont="1">
      <alignment horizontal="center"/>
    </xf>
    <xf borderId="14" fillId="4" fontId="2" numFmtId="0" xfId="0" applyAlignment="1" applyBorder="1" applyFont="1">
      <alignment horizontal="center"/>
    </xf>
    <xf borderId="11" fillId="3" fontId="2" numFmtId="0" xfId="0" applyAlignment="1" applyBorder="1" applyFont="1">
      <alignment horizontal="center"/>
    </xf>
    <xf borderId="10" fillId="4" fontId="2" numFmtId="0" xfId="0" applyAlignment="1" applyBorder="1" applyFont="1">
      <alignment horizontal="center"/>
    </xf>
    <xf borderId="14" fillId="4" fontId="3" numFmtId="0" xfId="0" applyAlignment="1" applyBorder="1" applyFont="1">
      <alignment horizontal="center" readingOrder="0"/>
    </xf>
    <xf borderId="15" fillId="3" fontId="2" numFmtId="0" xfId="0" applyAlignment="1" applyBorder="1" applyFont="1">
      <alignment horizontal="center"/>
    </xf>
    <xf borderId="16" fillId="3" fontId="2" numFmtId="0" xfId="0" applyAlignment="1" applyBorder="1" applyFont="1">
      <alignment horizontal="center"/>
    </xf>
    <xf borderId="17" fillId="4" fontId="2" numFmtId="0" xfId="0" applyAlignment="1" applyBorder="1" applyFont="1">
      <alignment horizontal="center"/>
    </xf>
    <xf borderId="18" fillId="4" fontId="2" numFmtId="0" xfId="0" applyAlignment="1" applyBorder="1" applyFont="1">
      <alignment horizontal="center"/>
    </xf>
    <xf borderId="19" fillId="4" fontId="2" numFmtId="0" xfId="0" applyAlignment="1" applyBorder="1" applyFont="1">
      <alignment horizontal="center"/>
    </xf>
    <xf borderId="20" fillId="3" fontId="3" numFmtId="0" xfId="0" applyAlignment="1" applyBorder="1" applyFont="1">
      <alignment horizontal="center" readingOrder="0"/>
    </xf>
    <xf borderId="21" fillId="4" fontId="2" numFmtId="0" xfId="0" applyAlignment="1" applyBorder="1" applyFont="1">
      <alignment horizontal="center"/>
    </xf>
    <xf borderId="22" fillId="4" fontId="2" numFmtId="0" xfId="0" applyAlignment="1" applyBorder="1" applyFont="1">
      <alignment horizontal="center"/>
    </xf>
    <xf borderId="23" fillId="4" fontId="2" numFmtId="0" xfId="0" applyAlignment="1" applyBorder="1" applyFont="1">
      <alignment horizontal="center"/>
    </xf>
    <xf borderId="20" fillId="3" fontId="2" numFmtId="0" xfId="0" applyAlignment="1" applyBorder="1" applyFont="1">
      <alignment horizontal="center"/>
    </xf>
    <xf borderId="24" fillId="3" fontId="2" numFmtId="0" xfId="0" applyAlignment="1" applyBorder="1" applyFont="1">
      <alignment horizontal="center"/>
    </xf>
    <xf borderId="13" fillId="4" fontId="2" numFmtId="1" xfId="0" applyAlignment="1" applyBorder="1" applyFont="1" applyNumberFormat="1">
      <alignment horizontal="center"/>
    </xf>
    <xf borderId="13" fillId="4" fontId="3" numFmtId="164" xfId="0" applyAlignment="1" applyBorder="1" applyFont="1" applyNumberFormat="1">
      <alignment horizontal="center" readingOrder="0"/>
    </xf>
    <xf borderId="13" fillId="3" fontId="2" numFmtId="0" xfId="0" applyAlignment="1" applyBorder="1" applyFont="1">
      <alignment horizontal="center"/>
    </xf>
    <xf borderId="13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26" fillId="0" fontId="4" numFmtId="0" xfId="0" applyBorder="1" applyFont="1"/>
    <xf borderId="27" fillId="0" fontId="4" numFmtId="0" xfId="0" applyBorder="1" applyFont="1"/>
    <xf borderId="1" fillId="2" fontId="1" numFmtId="1" xfId="0" applyAlignment="1" applyBorder="1" applyFont="1" applyNumberFormat="1">
      <alignment horizontal="center"/>
    </xf>
    <xf borderId="28" fillId="3" fontId="2" numFmtId="1" xfId="0" applyAlignment="1" applyBorder="1" applyFont="1" applyNumberFormat="1">
      <alignment horizontal="center"/>
    </xf>
    <xf borderId="29" fillId="3" fontId="2" numFmtId="1" xfId="0" applyAlignment="1" applyBorder="1" applyFont="1" applyNumberFormat="1">
      <alignment horizontal="center"/>
    </xf>
    <xf borderId="5" fillId="4" fontId="2" numFmtId="1" xfId="0" applyAlignment="1" applyBorder="1" applyFont="1" applyNumberFormat="1">
      <alignment horizontal="center"/>
    </xf>
    <xf borderId="6" fillId="4" fontId="2" numFmtId="1" xfId="0" applyAlignment="1" applyBorder="1" applyFont="1" applyNumberFormat="1">
      <alignment horizontal="center"/>
    </xf>
    <xf borderId="30" fillId="3" fontId="2" numFmtId="1" xfId="0" applyAlignment="1" applyBorder="1" applyFont="1" applyNumberFormat="1">
      <alignment horizontal="center"/>
    </xf>
    <xf borderId="14" fillId="3" fontId="2" numFmtId="1" xfId="0" applyAlignment="1" applyBorder="1" applyFont="1" applyNumberFormat="1">
      <alignment horizontal="center"/>
    </xf>
    <xf borderId="12" fillId="4" fontId="2" numFmtId="1" xfId="0" applyAlignment="1" applyBorder="1" applyFont="1" applyNumberFormat="1">
      <alignment horizontal="center"/>
    </xf>
    <xf borderId="31" fillId="3" fontId="2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/>
    </xf>
    <xf borderId="32" fillId="4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  <xf borderId="33" fillId="4" fontId="2" numFmtId="1" xfId="0" applyAlignment="1" applyBorder="1" applyFont="1" applyNumberFormat="1">
      <alignment horizontal="center"/>
    </xf>
    <xf borderId="34" fillId="2" fontId="1" numFmtId="0" xfId="0" applyAlignment="1" applyBorder="1" applyFont="1">
      <alignment horizontal="center"/>
    </xf>
    <xf borderId="35" fillId="2" fontId="1" numFmtId="0" xfId="0" applyAlignment="1" applyBorder="1" applyFont="1">
      <alignment horizontal="center"/>
    </xf>
    <xf borderId="36" fillId="2" fontId="1" numFmtId="0" xfId="0" applyAlignment="1" applyBorder="1" applyFont="1">
      <alignment horizontal="center"/>
    </xf>
    <xf borderId="37" fillId="2" fontId="1" numFmtId="0" xfId="0" applyAlignment="1" applyBorder="1" applyFont="1">
      <alignment horizontal="center"/>
    </xf>
    <xf borderId="29" fillId="2" fontId="1" numFmtId="0" xfId="0" applyAlignment="1" applyBorder="1" applyFont="1">
      <alignment horizontal="center"/>
    </xf>
    <xf borderId="32" fillId="3" fontId="2" numFmtId="0" xfId="0" applyAlignment="1" applyBorder="1" applyFont="1">
      <alignment horizontal="center"/>
    </xf>
    <xf borderId="0" fillId="0" fontId="5" numFmtId="0" xfId="0" applyAlignment="1" applyFont="1">
      <alignment horizontal="center"/>
    </xf>
    <xf quotePrefix="1" borderId="13" fillId="4" fontId="2" numFmtId="0" xfId="0" applyAlignment="1" applyBorder="1" applyFont="1">
      <alignment horizontal="center"/>
    </xf>
    <xf borderId="24" fillId="4" fontId="2" numFmtId="0" xfId="0" applyAlignment="1" applyBorder="1" applyFont="1">
      <alignment horizontal="center"/>
    </xf>
    <xf borderId="10" fillId="5" fontId="2" numFmtId="0" xfId="0" applyAlignment="1" applyBorder="1" applyFill="1" applyFont="1">
      <alignment horizontal="center"/>
    </xf>
    <xf borderId="0" fillId="0" fontId="6" numFmtId="0" xfId="0" applyFont="1"/>
    <xf borderId="13" fillId="4" fontId="2" numFmtId="9" xfId="0" applyAlignment="1" applyBorder="1" applyFont="1" applyNumberFormat="1">
      <alignment horizontal="center"/>
    </xf>
    <xf borderId="14" fillId="5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customschemas.google.com/relationships/workbookmetadata" Target="metadata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5" max="5" width="15.43"/>
  </cols>
  <sheetData>
    <row r="2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0</v>
      </c>
      <c r="M2" s="1" t="s">
        <v>10</v>
      </c>
      <c r="N2" s="1" t="s">
        <v>11</v>
      </c>
      <c r="O2" s="1" t="s">
        <v>12</v>
      </c>
      <c r="P2" s="3" t="s">
        <v>13</v>
      </c>
      <c r="Q2" s="1" t="s">
        <v>14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3" si="1">N3+O3+P3</f>
        <v>12</v>
      </c>
    </row>
    <row r="4">
      <c r="B4" s="13"/>
      <c r="C4" s="14" t="s">
        <v>16</v>
      </c>
      <c r="D4" s="15">
        <v>5.0</v>
      </c>
      <c r="E4" s="15">
        <v>6.0</v>
      </c>
      <c r="F4" s="16">
        <v>0.7</v>
      </c>
      <c r="G4" s="17"/>
      <c r="H4" s="17"/>
      <c r="I4" s="17"/>
      <c r="J4" s="17"/>
      <c r="K4" s="18"/>
      <c r="M4" s="19" t="s">
        <v>17</v>
      </c>
      <c r="N4" s="11">
        <v>4.0</v>
      </c>
      <c r="O4" s="11">
        <v>2.0</v>
      </c>
      <c r="P4" s="11">
        <v>6.0</v>
      </c>
      <c r="Q4" s="20">
        <f t="shared" si="1"/>
        <v>12</v>
      </c>
    </row>
    <row r="5">
      <c r="B5" s="13"/>
      <c r="C5" s="14" t="s">
        <v>18</v>
      </c>
      <c r="D5" s="17">
        <v>4.0</v>
      </c>
      <c r="E5" s="15">
        <v>8.0</v>
      </c>
      <c r="F5" s="15">
        <v>12.5</v>
      </c>
      <c r="G5" s="17">
        <f>D5*E5*F5</f>
        <v>400</v>
      </c>
      <c r="H5" s="15">
        <v>400.0</v>
      </c>
      <c r="I5" s="15" t="s">
        <v>19</v>
      </c>
      <c r="J5" s="17"/>
      <c r="K5" s="21"/>
      <c r="M5" s="19" t="s">
        <v>20</v>
      </c>
      <c r="N5" s="11">
        <v>6.0</v>
      </c>
      <c r="O5" s="11">
        <v>4.0</v>
      </c>
      <c r="P5" s="11">
        <v>2.0</v>
      </c>
      <c r="Q5" s="20">
        <f t="shared" si="1"/>
        <v>12</v>
      </c>
    </row>
    <row r="6">
      <c r="B6" s="19"/>
      <c r="C6" s="14"/>
      <c r="D6" s="17"/>
      <c r="E6" s="17"/>
      <c r="F6" s="17"/>
      <c r="G6" s="17"/>
      <c r="H6" s="17"/>
      <c r="I6" s="17"/>
      <c r="J6" s="17"/>
      <c r="K6" s="21"/>
      <c r="M6" s="19" t="s">
        <v>21</v>
      </c>
      <c r="N6" s="11"/>
      <c r="O6" s="11"/>
      <c r="P6" s="11"/>
      <c r="Q6" s="20">
        <f t="shared" si="1"/>
        <v>0</v>
      </c>
    </row>
    <row r="7">
      <c r="B7" s="13"/>
      <c r="C7" s="14" t="s">
        <v>22</v>
      </c>
      <c r="D7" s="15">
        <v>8.0</v>
      </c>
      <c r="E7" s="15">
        <v>4.0</v>
      </c>
      <c r="F7" s="15" t="s">
        <v>23</v>
      </c>
      <c r="G7" s="17"/>
      <c r="H7" s="17"/>
      <c r="I7" s="17"/>
      <c r="J7" s="17"/>
      <c r="K7" s="15"/>
      <c r="M7" s="19" t="s">
        <v>24</v>
      </c>
      <c r="N7" s="11"/>
      <c r="O7" s="11"/>
      <c r="P7" s="11"/>
      <c r="Q7" s="20">
        <f t="shared" si="1"/>
        <v>0</v>
      </c>
    </row>
    <row r="8">
      <c r="B8" s="19"/>
      <c r="C8" s="14" t="s">
        <v>25</v>
      </c>
      <c r="D8" s="17">
        <v>4.0</v>
      </c>
      <c r="E8" s="17">
        <v>8.0</v>
      </c>
      <c r="F8" s="17" t="s">
        <v>26</v>
      </c>
      <c r="G8" s="17" t="str">
        <f>E8*F8*D8</f>
        <v>#VALUE!</v>
      </c>
      <c r="H8" s="17"/>
      <c r="I8" s="17" t="s">
        <v>3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>
      <c r="B9" s="19"/>
      <c r="C9" s="14" t="s">
        <v>28</v>
      </c>
      <c r="D9" s="17">
        <v>4.0</v>
      </c>
      <c r="E9" s="17">
        <v>15.0</v>
      </c>
      <c r="F9" s="17" t="s">
        <v>29</v>
      </c>
      <c r="G9" s="17" t="str">
        <f>F9*E9*D9</f>
        <v>#VALUE!</v>
      </c>
      <c r="H9" s="17" t="s">
        <v>30</v>
      </c>
      <c r="I9" s="17" t="s">
        <v>2</v>
      </c>
      <c r="J9" s="17"/>
      <c r="K9" s="18"/>
      <c r="M9" s="19" t="s">
        <v>31</v>
      </c>
      <c r="N9" s="11">
        <v>2.0</v>
      </c>
      <c r="O9" s="11"/>
      <c r="P9" s="11"/>
      <c r="Q9" s="20">
        <f t="shared" si="1"/>
        <v>2</v>
      </c>
    </row>
    <row r="10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4.0</v>
      </c>
      <c r="O10" s="11">
        <v>3.0</v>
      </c>
      <c r="P10" s="11">
        <v>4.0</v>
      </c>
      <c r="Q10" s="20">
        <f t="shared" si="1"/>
        <v>11</v>
      </c>
    </row>
    <row r="11">
      <c r="B11" s="27"/>
      <c r="C11" s="5" t="s">
        <v>33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6.0</v>
      </c>
      <c r="O11" s="11">
        <v>6.0</v>
      </c>
      <c r="P11" s="11">
        <v>8.0</v>
      </c>
      <c r="Q11" s="20">
        <f t="shared" si="1"/>
        <v>20</v>
      </c>
    </row>
    <row r="12">
      <c r="A12" s="1" t="s">
        <v>0</v>
      </c>
      <c r="M12" s="19" t="s">
        <v>36</v>
      </c>
      <c r="N12" s="11">
        <v>3.0</v>
      </c>
      <c r="O12" s="11">
        <v>3.0</v>
      </c>
      <c r="P12" s="11">
        <v>2.0</v>
      </c>
      <c r="Q12" s="20">
        <f t="shared" si="1"/>
        <v>8</v>
      </c>
    </row>
    <row r="13"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2" t="s">
        <v>7</v>
      </c>
      <c r="J13" s="1" t="s">
        <v>8</v>
      </c>
      <c r="K13" s="1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>
      <c r="B14" s="4"/>
      <c r="C14" s="5"/>
      <c r="D14" s="6"/>
      <c r="E14" s="6"/>
      <c r="F14" s="6"/>
      <c r="G14" s="6"/>
      <c r="H14" s="7"/>
      <c r="I14" s="7"/>
      <c r="J14" s="7"/>
      <c r="K14" s="8"/>
    </row>
    <row r="15">
      <c r="B15" s="13"/>
      <c r="C15" s="14" t="s">
        <v>38</v>
      </c>
      <c r="D15" s="15">
        <v>5.0</v>
      </c>
      <c r="E15" s="15">
        <v>6.0</v>
      </c>
      <c r="F15" s="16">
        <v>0.7</v>
      </c>
      <c r="G15" s="17"/>
      <c r="H15" s="17"/>
      <c r="I15" s="17"/>
      <c r="J15" s="17"/>
      <c r="K15" s="18"/>
    </row>
    <row r="16">
      <c r="B16" s="19"/>
      <c r="C16" s="14" t="s">
        <v>39</v>
      </c>
      <c r="D16" s="17">
        <v>6.0</v>
      </c>
      <c r="E16" s="17" t="s">
        <v>40</v>
      </c>
      <c r="F16" s="17" t="s">
        <v>41</v>
      </c>
      <c r="G16" s="33"/>
      <c r="H16" s="17"/>
      <c r="I16" s="17"/>
      <c r="J16" s="17"/>
      <c r="K16" s="18"/>
    </row>
    <row r="17">
      <c r="B17" s="13"/>
      <c r="C17" s="14"/>
      <c r="D17" s="15"/>
      <c r="E17" s="34"/>
      <c r="F17" s="16"/>
      <c r="G17" s="17"/>
      <c r="H17" s="17"/>
      <c r="I17" s="17"/>
      <c r="J17" s="17"/>
      <c r="K17" s="18"/>
    </row>
    <row r="18">
      <c r="B18" s="13"/>
      <c r="C18" s="14" t="s">
        <v>42</v>
      </c>
      <c r="D18" s="15">
        <v>5.0</v>
      </c>
      <c r="E18" s="15">
        <v>6.0</v>
      </c>
      <c r="F18" s="16">
        <v>0.7</v>
      </c>
      <c r="G18" s="17"/>
      <c r="H18" s="17"/>
      <c r="I18" s="17"/>
      <c r="J18" s="17"/>
      <c r="K18" s="18"/>
    </row>
    <row r="19">
      <c r="B19" s="19"/>
      <c r="C19" s="14" t="s">
        <v>43</v>
      </c>
      <c r="D19" s="17">
        <v>4.0</v>
      </c>
      <c r="E19" s="15">
        <v>15.0</v>
      </c>
      <c r="F19" s="17" t="s">
        <v>44</v>
      </c>
      <c r="G19" s="17"/>
      <c r="H19" s="17" t="s">
        <v>45</v>
      </c>
      <c r="I19" s="17" t="s">
        <v>3</v>
      </c>
      <c r="J19" s="17"/>
      <c r="K19" s="21"/>
    </row>
    <row r="20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>
      <c r="B21" s="31"/>
      <c r="C21" s="5" t="s">
        <v>33</v>
      </c>
      <c r="D21" s="28"/>
      <c r="E21" s="28" t="s">
        <v>46</v>
      </c>
      <c r="F21" s="28"/>
      <c r="G21" s="28"/>
      <c r="H21" s="28"/>
      <c r="I21" s="28"/>
      <c r="J21" s="28"/>
      <c r="K21" s="30"/>
    </row>
    <row r="22">
      <c r="A22" s="1" t="s">
        <v>0</v>
      </c>
    </row>
    <row r="23">
      <c r="B23" s="1"/>
      <c r="C23" s="1" t="s">
        <v>1</v>
      </c>
      <c r="D23" s="1" t="s">
        <v>2</v>
      </c>
      <c r="E23" s="1" t="s">
        <v>3</v>
      </c>
      <c r="F23" s="1" t="s">
        <v>4</v>
      </c>
      <c r="G23" s="1" t="s">
        <v>5</v>
      </c>
      <c r="H23" s="1" t="s">
        <v>6</v>
      </c>
      <c r="I23" s="2" t="s">
        <v>7</v>
      </c>
      <c r="J23" s="1" t="s">
        <v>8</v>
      </c>
      <c r="K23" s="1" t="s">
        <v>9</v>
      </c>
    </row>
    <row r="24">
      <c r="B24" s="4"/>
      <c r="C24" s="5"/>
      <c r="D24" s="6"/>
      <c r="E24" s="6"/>
      <c r="F24" s="6"/>
      <c r="G24" s="6"/>
      <c r="H24" s="7"/>
      <c r="I24" s="7"/>
      <c r="J24" s="7"/>
      <c r="K24" s="8"/>
    </row>
    <row r="25">
      <c r="B25" s="13"/>
      <c r="C25" s="14" t="s">
        <v>47</v>
      </c>
      <c r="D25" s="15">
        <v>5.0</v>
      </c>
      <c r="E25" s="15">
        <v>6.0</v>
      </c>
      <c r="F25" s="16">
        <v>0.7</v>
      </c>
      <c r="G25" s="17"/>
      <c r="H25" s="17"/>
      <c r="I25" s="17"/>
      <c r="J25" s="17"/>
      <c r="K25" s="18"/>
    </row>
    <row r="26">
      <c r="B26" s="13"/>
      <c r="C26" s="14" t="s">
        <v>48</v>
      </c>
      <c r="D26" s="17">
        <v>4.0</v>
      </c>
      <c r="E26" s="15">
        <v>14.0</v>
      </c>
      <c r="F26" s="15">
        <v>12.0</v>
      </c>
      <c r="G26" s="17">
        <f>E26*F26*D26</f>
        <v>672</v>
      </c>
      <c r="H26" s="15">
        <v>576.0</v>
      </c>
      <c r="I26" s="17" t="s">
        <v>3</v>
      </c>
      <c r="J26" s="17"/>
      <c r="K26" s="18"/>
    </row>
    <row r="27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>
      <c r="B28" s="19"/>
      <c r="C28" s="14" t="s">
        <v>49</v>
      </c>
      <c r="D28" s="17">
        <v>4.0</v>
      </c>
      <c r="E28" s="33">
        <v>8.0</v>
      </c>
      <c r="F28" s="17">
        <v>2.5</v>
      </c>
      <c r="G28" s="17">
        <f>E28*F28*D28</f>
        <v>80</v>
      </c>
      <c r="H28" s="17">
        <v>32.0</v>
      </c>
      <c r="I28" s="17" t="s">
        <v>3</v>
      </c>
      <c r="J28" s="17"/>
      <c r="K28" s="18"/>
    </row>
    <row r="29">
      <c r="B29" s="19"/>
      <c r="C29" s="14" t="s">
        <v>50</v>
      </c>
      <c r="D29" s="17">
        <v>4.0</v>
      </c>
      <c r="E29" s="17">
        <v>8.0</v>
      </c>
      <c r="F29" s="17">
        <v>7.5</v>
      </c>
      <c r="G29" s="33">
        <f>F29*E29*D29</f>
        <v>240</v>
      </c>
      <c r="H29" s="17"/>
      <c r="I29" s="17" t="s">
        <v>3</v>
      </c>
      <c r="J29" s="17"/>
      <c r="K29" s="18"/>
    </row>
    <row r="30">
      <c r="B30" s="19"/>
      <c r="C30" s="14" t="s">
        <v>51</v>
      </c>
      <c r="D30" s="17">
        <v>4.0</v>
      </c>
      <c r="E30" s="17" t="s">
        <v>52</v>
      </c>
      <c r="F30" s="17" t="s">
        <v>53</v>
      </c>
      <c r="G30" s="17"/>
      <c r="H30" s="17"/>
      <c r="I30" s="17" t="s">
        <v>54</v>
      </c>
      <c r="J30" s="17"/>
      <c r="K30" s="18"/>
    </row>
    <row r="3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>
      <c r="B32" s="31"/>
      <c r="C32" s="5" t="s">
        <v>33</v>
      </c>
      <c r="D32" s="28"/>
      <c r="E32" s="29" t="s">
        <v>55</v>
      </c>
      <c r="F32" s="28"/>
      <c r="G32" s="28"/>
      <c r="H32" s="29"/>
      <c r="I32" s="29"/>
      <c r="J32" s="29"/>
      <c r="K32" s="3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2.29"/>
    <col customWidth="1" min="4" max="4" width="6.71"/>
    <col customWidth="1" min="5" max="5" width="14.57"/>
    <col customWidth="1" min="6" max="6" width="13.29"/>
    <col customWidth="1" min="7" max="7" width="10.71"/>
    <col customWidth="1" min="8" max="8" width="13.29"/>
    <col customWidth="1" min="9" max="9" width="4.29"/>
    <col customWidth="1" min="10" max="10" width="18.14"/>
    <col customWidth="1" min="11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8</v>
      </c>
      <c r="J2" s="58" t="s">
        <v>9</v>
      </c>
    </row>
    <row r="3" ht="14.25" customHeight="1">
      <c r="B3" s="19" t="s">
        <v>56</v>
      </c>
      <c r="C3" s="14" t="s">
        <v>162</v>
      </c>
      <c r="D3" s="17"/>
      <c r="E3" s="17" t="s">
        <v>163</v>
      </c>
      <c r="F3" s="17" t="s">
        <v>164</v>
      </c>
      <c r="G3" s="17"/>
      <c r="H3" s="17" t="s">
        <v>165</v>
      </c>
      <c r="I3" s="17"/>
      <c r="J3" s="18"/>
    </row>
    <row r="4" ht="14.25" customHeight="1">
      <c r="B4" s="19" t="s">
        <v>56</v>
      </c>
      <c r="C4" s="14" t="s">
        <v>166</v>
      </c>
      <c r="D4" s="17">
        <v>3.0</v>
      </c>
      <c r="E4" s="17" t="s">
        <v>167</v>
      </c>
      <c r="F4" s="17" t="s">
        <v>168</v>
      </c>
      <c r="G4" s="17"/>
      <c r="H4" s="17"/>
      <c r="I4" s="17"/>
      <c r="J4" s="18"/>
    </row>
    <row r="5" ht="14.25" customHeight="1">
      <c r="B5" s="19"/>
      <c r="C5" s="14"/>
      <c r="D5" s="17"/>
      <c r="E5" s="17"/>
      <c r="F5" s="17"/>
      <c r="G5" s="17"/>
      <c r="H5" s="17"/>
      <c r="I5" s="17"/>
      <c r="J5" s="18"/>
    </row>
    <row r="6" ht="14.25" customHeight="1">
      <c r="B6" s="19" t="s">
        <v>56</v>
      </c>
      <c r="C6" s="14" t="s">
        <v>169</v>
      </c>
      <c r="D6" s="17">
        <v>4.0</v>
      </c>
      <c r="E6" s="17">
        <v>22.0</v>
      </c>
      <c r="F6" s="17">
        <v>4.5</v>
      </c>
      <c r="G6" s="17">
        <f t="shared" ref="G6:G7" si="1">D6*E6*F6</f>
        <v>396</v>
      </c>
      <c r="H6" s="17">
        <v>200.0</v>
      </c>
      <c r="I6" s="17"/>
      <c r="J6" s="18"/>
    </row>
    <row r="7" ht="14.25" customHeight="1">
      <c r="B7" s="19"/>
      <c r="C7" s="14" t="s">
        <v>18</v>
      </c>
      <c r="D7" s="17">
        <v>4.0</v>
      </c>
      <c r="E7" s="17">
        <v>10.0</v>
      </c>
      <c r="F7" s="17">
        <v>9.0</v>
      </c>
      <c r="G7" s="17">
        <f t="shared" si="1"/>
        <v>360</v>
      </c>
      <c r="H7" s="17">
        <v>324.0</v>
      </c>
      <c r="I7" s="17"/>
      <c r="J7" s="18"/>
    </row>
    <row r="8" ht="14.25" customHeight="1">
      <c r="B8" s="22"/>
      <c r="C8" s="23"/>
      <c r="D8" s="17"/>
      <c r="E8" s="17"/>
      <c r="F8" s="17"/>
      <c r="G8" s="17"/>
      <c r="H8" s="17"/>
      <c r="I8" s="17"/>
      <c r="J8" s="26"/>
    </row>
    <row r="9" ht="14.25" customHeight="1">
      <c r="B9" s="31" t="s">
        <v>56</v>
      </c>
      <c r="C9" s="59" t="s">
        <v>170</v>
      </c>
      <c r="D9" s="28"/>
      <c r="E9" s="28"/>
      <c r="F9" s="28"/>
      <c r="G9" s="28"/>
      <c r="H9" s="28"/>
      <c r="I9" s="28"/>
      <c r="J9" s="30"/>
    </row>
    <row r="10" ht="14.25" customHeight="1">
      <c r="B10" s="60" t="s">
        <v>34</v>
      </c>
      <c r="C10" s="60"/>
      <c r="D10" s="60"/>
      <c r="E10" s="60"/>
      <c r="F10" s="60"/>
      <c r="G10" s="60"/>
      <c r="H10" s="60"/>
      <c r="I10" s="60"/>
      <c r="J10" s="60"/>
    </row>
    <row r="11" ht="14.25" customHeight="1">
      <c r="B11" s="54"/>
      <c r="C11" s="55" t="s">
        <v>1</v>
      </c>
      <c r="D11" s="56" t="s">
        <v>2</v>
      </c>
      <c r="E11" s="56" t="s">
        <v>3</v>
      </c>
      <c r="F11" s="56" t="s">
        <v>4</v>
      </c>
      <c r="G11" s="56" t="s">
        <v>5</v>
      </c>
      <c r="H11" s="57" t="s">
        <v>6</v>
      </c>
      <c r="I11" s="57" t="s">
        <v>8</v>
      </c>
      <c r="J11" s="58" t="s">
        <v>9</v>
      </c>
    </row>
    <row r="12" ht="14.25" customHeight="1">
      <c r="B12" s="19"/>
      <c r="C12" s="14" t="s">
        <v>171</v>
      </c>
      <c r="D12" s="17"/>
      <c r="E12" s="17" t="s">
        <v>172</v>
      </c>
      <c r="F12" s="17" t="s">
        <v>173</v>
      </c>
      <c r="G12" s="17"/>
      <c r="H12" s="17" t="s">
        <v>174</v>
      </c>
      <c r="I12" s="17"/>
      <c r="J12" s="18"/>
    </row>
    <row r="13" ht="14.25" customHeight="1">
      <c r="B13" s="19"/>
      <c r="C13" s="14" t="s">
        <v>175</v>
      </c>
      <c r="D13" s="17">
        <v>3.0</v>
      </c>
      <c r="E13" s="17" t="s">
        <v>176</v>
      </c>
      <c r="F13" s="17"/>
      <c r="G13" s="17"/>
      <c r="H13" s="17"/>
      <c r="I13" s="17"/>
      <c r="J13" s="18"/>
    </row>
    <row r="14" ht="14.25" customHeight="1">
      <c r="B14" s="19"/>
      <c r="C14" s="14"/>
      <c r="D14" s="17"/>
      <c r="E14" s="17"/>
      <c r="F14" s="17" t="s">
        <v>34</v>
      </c>
      <c r="G14" s="17"/>
      <c r="H14" s="17"/>
      <c r="I14" s="17"/>
      <c r="J14" s="18"/>
    </row>
    <row r="15" ht="14.25" customHeight="1">
      <c r="B15" s="19"/>
      <c r="C15" s="14" t="s">
        <v>177</v>
      </c>
      <c r="D15" s="17">
        <v>3.0</v>
      </c>
      <c r="E15" s="17">
        <v>22.0</v>
      </c>
      <c r="F15" s="17">
        <v>4.5</v>
      </c>
      <c r="G15" s="17">
        <f t="shared" ref="G15:G16" si="2">F15*E15*D15</f>
        <v>297</v>
      </c>
      <c r="H15" s="17">
        <v>297.0</v>
      </c>
      <c r="I15" s="17"/>
      <c r="J15" s="18"/>
    </row>
    <row r="16" ht="14.25" customHeight="1">
      <c r="B16" s="19"/>
      <c r="C16" s="14" t="s">
        <v>50</v>
      </c>
      <c r="D16" s="17">
        <v>4.0</v>
      </c>
      <c r="E16" s="17">
        <v>11.0</v>
      </c>
      <c r="F16" s="17">
        <v>6.3</v>
      </c>
      <c r="G16" s="17">
        <f t="shared" si="2"/>
        <v>277.2</v>
      </c>
      <c r="H16" s="17">
        <v>252.0</v>
      </c>
      <c r="I16" s="17"/>
      <c r="J16" s="18"/>
    </row>
    <row r="17" ht="14.25" customHeight="1">
      <c r="B17" s="19"/>
      <c r="C17" s="14" t="s">
        <v>34</v>
      </c>
      <c r="D17" s="17"/>
      <c r="E17" s="17"/>
      <c r="F17" s="17"/>
      <c r="G17" s="17"/>
      <c r="H17" s="17"/>
      <c r="I17" s="17"/>
      <c r="J17" s="18"/>
    </row>
    <row r="18" ht="14.25" customHeight="1">
      <c r="B18" s="31"/>
      <c r="C18" s="59" t="s">
        <v>178</v>
      </c>
      <c r="D18" s="28"/>
      <c r="E18" s="29" t="s">
        <v>55</v>
      </c>
      <c r="F18" s="28"/>
      <c r="G18" s="28"/>
      <c r="H18" s="29"/>
      <c r="I18" s="29"/>
      <c r="J18" s="30"/>
    </row>
    <row r="19" ht="14.25" customHeight="1">
      <c r="B19" s="60" t="s">
        <v>34</v>
      </c>
      <c r="C19" s="60"/>
      <c r="D19" s="60"/>
      <c r="E19" s="60"/>
      <c r="F19" s="60"/>
      <c r="G19" s="60"/>
      <c r="H19" s="60"/>
      <c r="I19" s="60"/>
      <c r="J19" s="60"/>
    </row>
    <row r="20" ht="14.25" customHeight="1">
      <c r="B20" s="54"/>
      <c r="C20" s="55" t="s">
        <v>1</v>
      </c>
      <c r="D20" s="56" t="s">
        <v>2</v>
      </c>
      <c r="E20" s="56" t="s">
        <v>3</v>
      </c>
      <c r="F20" s="56" t="s">
        <v>4</v>
      </c>
      <c r="G20" s="56" t="s">
        <v>5</v>
      </c>
      <c r="H20" s="57" t="s">
        <v>6</v>
      </c>
      <c r="I20" s="57" t="s">
        <v>8</v>
      </c>
      <c r="J20" s="58" t="s">
        <v>9</v>
      </c>
    </row>
    <row r="21" ht="14.25" customHeight="1">
      <c r="B21" s="19"/>
      <c r="C21" s="14" t="s">
        <v>179</v>
      </c>
      <c r="D21" s="17"/>
      <c r="E21" s="17" t="s">
        <v>180</v>
      </c>
      <c r="F21" s="17" t="s">
        <v>181</v>
      </c>
      <c r="G21" s="17"/>
      <c r="H21" s="17" t="s">
        <v>182</v>
      </c>
      <c r="I21" s="17"/>
      <c r="J21" s="18"/>
    </row>
    <row r="22" ht="14.25" customHeight="1">
      <c r="B22" s="19"/>
      <c r="C22" s="14" t="s">
        <v>183</v>
      </c>
      <c r="D22" s="17">
        <v>3.0</v>
      </c>
      <c r="E22" s="17">
        <v>22.0</v>
      </c>
      <c r="F22" s="17"/>
      <c r="G22" s="17"/>
      <c r="H22" s="17"/>
      <c r="I22" s="17"/>
      <c r="J22" s="18"/>
    </row>
    <row r="23" ht="14.25" customHeight="1">
      <c r="B23" s="19"/>
      <c r="C23" s="14"/>
      <c r="D23" s="17"/>
      <c r="E23" s="17"/>
      <c r="F23" s="17"/>
      <c r="G23" s="17"/>
      <c r="H23" s="17"/>
      <c r="I23" s="17"/>
      <c r="J23" s="18"/>
    </row>
    <row r="24" ht="14.25" customHeight="1">
      <c r="B24" s="19" t="s">
        <v>56</v>
      </c>
      <c r="C24" s="14" t="s">
        <v>184</v>
      </c>
      <c r="D24" s="17">
        <v>3.0</v>
      </c>
      <c r="E24" s="33">
        <v>12.0</v>
      </c>
      <c r="F24" s="17">
        <v>12.0</v>
      </c>
      <c r="G24" s="17">
        <f>D24*E24*F24</f>
        <v>432</v>
      </c>
      <c r="H24" s="17">
        <v>320.0</v>
      </c>
      <c r="I24" s="17"/>
      <c r="J24" s="18"/>
    </row>
    <row r="25" ht="14.25" customHeight="1">
      <c r="B25" s="19"/>
      <c r="C25" s="14" t="s">
        <v>185</v>
      </c>
      <c r="D25" s="17">
        <v>3.0</v>
      </c>
      <c r="E25" s="17" t="s">
        <v>186</v>
      </c>
      <c r="F25" s="17"/>
      <c r="G25" s="17"/>
      <c r="H25" s="17"/>
      <c r="I25" s="17"/>
      <c r="J25" s="18"/>
    </row>
    <row r="26" ht="14.25" customHeight="1">
      <c r="B26" s="19"/>
      <c r="C26" s="14"/>
      <c r="D26" s="17"/>
      <c r="E26" s="17"/>
      <c r="F26" s="17"/>
      <c r="G26" s="17"/>
      <c r="H26" s="17"/>
      <c r="I26" s="17"/>
      <c r="J26" s="18"/>
    </row>
    <row r="27" ht="14.25" customHeight="1">
      <c r="B27" s="31"/>
      <c r="C27" s="59" t="s">
        <v>187</v>
      </c>
      <c r="D27" s="28"/>
      <c r="E27" s="28" t="s">
        <v>188</v>
      </c>
      <c r="F27" s="28"/>
      <c r="G27" s="28"/>
      <c r="H27" s="29"/>
      <c r="I27" s="29"/>
      <c r="J27" s="30"/>
    </row>
    <row r="28" ht="14.25" customHeight="1"/>
    <row r="29" ht="14.25" customHeight="1">
      <c r="B29" s="54"/>
      <c r="C29" s="55" t="s">
        <v>1</v>
      </c>
      <c r="D29" s="56" t="s">
        <v>2</v>
      </c>
      <c r="E29" s="56" t="s">
        <v>3</v>
      </c>
      <c r="F29" s="56" t="s">
        <v>4</v>
      </c>
      <c r="G29" s="56" t="s">
        <v>5</v>
      </c>
      <c r="H29" s="57" t="s">
        <v>6</v>
      </c>
      <c r="I29" s="57" t="s">
        <v>8</v>
      </c>
      <c r="J29" s="58" t="s">
        <v>9</v>
      </c>
    </row>
    <row r="30" ht="14.25" customHeight="1">
      <c r="B30" s="19" t="s">
        <v>56</v>
      </c>
      <c r="C30" s="14" t="s">
        <v>189</v>
      </c>
      <c r="D30" s="17"/>
      <c r="E30" s="17" t="s">
        <v>180</v>
      </c>
      <c r="F30" s="17" t="s">
        <v>190</v>
      </c>
      <c r="G30" s="17"/>
      <c r="H30" s="17" t="s">
        <v>191</v>
      </c>
      <c r="I30" s="17"/>
      <c r="J30" s="18"/>
    </row>
    <row r="31" ht="14.25" customHeight="1">
      <c r="B31" s="19" t="s">
        <v>56</v>
      </c>
      <c r="C31" s="14" t="s">
        <v>192</v>
      </c>
      <c r="D31" s="17">
        <v>4.0</v>
      </c>
      <c r="E31" s="17" t="s">
        <v>193</v>
      </c>
      <c r="F31" s="17"/>
      <c r="G31" s="17"/>
      <c r="H31" s="17"/>
      <c r="I31" s="17"/>
      <c r="J31" s="18"/>
    </row>
    <row r="32" ht="15.75" customHeight="1">
      <c r="B32" s="19"/>
      <c r="C32" s="14"/>
      <c r="D32" s="17"/>
      <c r="E32" s="17"/>
      <c r="F32" s="17"/>
      <c r="G32" s="17"/>
      <c r="H32" s="17"/>
      <c r="I32" s="17"/>
      <c r="J32" s="18"/>
    </row>
    <row r="33" ht="14.25" customHeight="1">
      <c r="B33" s="19"/>
      <c r="C33" s="14" t="s">
        <v>51</v>
      </c>
      <c r="D33" s="17">
        <v>4.0</v>
      </c>
      <c r="E33" s="17">
        <v>10.0</v>
      </c>
      <c r="F33" s="17">
        <v>32.0</v>
      </c>
      <c r="G33" s="17">
        <f t="shared" ref="G33:G34" si="3">F33*E33*D33</f>
        <v>1280</v>
      </c>
      <c r="H33" s="17">
        <v>1152.0</v>
      </c>
      <c r="I33" s="17"/>
      <c r="J33" s="18"/>
    </row>
    <row r="34" ht="14.25" customHeight="1">
      <c r="B34" s="19"/>
      <c r="C34" s="14" t="s">
        <v>194</v>
      </c>
      <c r="D34" s="17">
        <v>3.0</v>
      </c>
      <c r="E34" s="17">
        <v>20.0</v>
      </c>
      <c r="F34" s="17">
        <v>1.0</v>
      </c>
      <c r="G34" s="17">
        <f t="shared" si="3"/>
        <v>60</v>
      </c>
      <c r="H34" s="17">
        <v>60.0</v>
      </c>
      <c r="I34" s="61" t="s">
        <v>195</v>
      </c>
      <c r="J34" s="18"/>
    </row>
    <row r="35" ht="14.25" customHeight="1">
      <c r="B35" s="22"/>
      <c r="C35" s="23"/>
      <c r="D35" s="24"/>
      <c r="E35" s="24"/>
      <c r="F35" s="24"/>
      <c r="G35" s="24"/>
      <c r="H35" s="25"/>
      <c r="I35" s="25"/>
      <c r="J35" s="26"/>
    </row>
    <row r="36" ht="14.25" customHeight="1">
      <c r="B36" s="31"/>
      <c r="C36" s="59" t="s">
        <v>196</v>
      </c>
      <c r="D36" s="28"/>
      <c r="E36" s="28"/>
      <c r="F36" s="28"/>
      <c r="G36" s="28"/>
      <c r="H36" s="29"/>
      <c r="I36" s="29"/>
      <c r="J36" s="30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2.29"/>
    <col customWidth="1" min="4" max="4" width="6.71"/>
    <col customWidth="1" min="5" max="5" width="14.57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3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8</v>
      </c>
      <c r="J2" s="58" t="s">
        <v>9</v>
      </c>
      <c r="L2" s="54" t="s">
        <v>10</v>
      </c>
      <c r="M2" s="3" t="s">
        <v>2</v>
      </c>
    </row>
    <row r="3" ht="14.25" customHeight="1">
      <c r="B3" s="19" t="s">
        <v>56</v>
      </c>
      <c r="C3" s="14" t="s">
        <v>189</v>
      </c>
      <c r="D3" s="17"/>
      <c r="E3" s="17" t="s">
        <v>197</v>
      </c>
      <c r="F3" s="17" t="s">
        <v>198</v>
      </c>
      <c r="G3" s="17"/>
      <c r="H3" s="17" t="s">
        <v>191</v>
      </c>
      <c r="I3" s="17"/>
      <c r="J3" s="18"/>
      <c r="L3" s="19" t="s">
        <v>15</v>
      </c>
      <c r="M3" s="20">
        <v>4.0</v>
      </c>
    </row>
    <row r="4" ht="14.25" customHeight="1">
      <c r="B4" s="19" t="s">
        <v>56</v>
      </c>
      <c r="C4" s="14" t="s">
        <v>18</v>
      </c>
      <c r="D4" s="17">
        <v>3.0</v>
      </c>
      <c r="E4" s="17">
        <v>10.0</v>
      </c>
      <c r="F4" s="17">
        <v>9.0</v>
      </c>
      <c r="G4" s="17">
        <f>D4*E4*F4</f>
        <v>270</v>
      </c>
      <c r="H4" s="17">
        <v>324.0</v>
      </c>
      <c r="I4" s="17"/>
      <c r="J4" s="18"/>
      <c r="L4" s="19" t="s">
        <v>17</v>
      </c>
      <c r="M4" s="20">
        <v>17.0</v>
      </c>
    </row>
    <row r="5" ht="14.25" customHeight="1">
      <c r="B5" s="19"/>
      <c r="C5" s="14"/>
      <c r="D5" s="17"/>
      <c r="E5" s="17"/>
      <c r="F5" s="17"/>
      <c r="G5" s="17"/>
      <c r="H5" s="17"/>
      <c r="I5" s="17"/>
      <c r="J5" s="18"/>
      <c r="L5" s="19" t="s">
        <v>20</v>
      </c>
      <c r="M5" s="20">
        <v>5.0</v>
      </c>
    </row>
    <row r="6" ht="14.25" customHeight="1">
      <c r="B6" s="19" t="s">
        <v>56</v>
      </c>
      <c r="C6" s="14" t="s">
        <v>192</v>
      </c>
      <c r="D6" s="17">
        <v>3.0</v>
      </c>
      <c r="E6" s="17" t="s">
        <v>199</v>
      </c>
      <c r="F6" s="17"/>
      <c r="G6" s="17"/>
      <c r="H6" s="17"/>
      <c r="I6" s="17"/>
      <c r="J6" s="18"/>
      <c r="L6" s="19" t="s">
        <v>21</v>
      </c>
      <c r="M6" s="20">
        <v>6.0</v>
      </c>
    </row>
    <row r="7" ht="14.25" customHeight="1">
      <c r="B7" s="19" t="s">
        <v>56</v>
      </c>
      <c r="C7" s="14" t="s">
        <v>51</v>
      </c>
      <c r="D7" s="17">
        <v>3.0</v>
      </c>
      <c r="E7" s="17">
        <v>10.0</v>
      </c>
      <c r="F7" s="17">
        <v>32.0</v>
      </c>
      <c r="G7" s="17">
        <f t="shared" ref="G7:G8" si="1">F7*E7*D7</f>
        <v>960</v>
      </c>
      <c r="H7" s="17">
        <v>1152.0</v>
      </c>
      <c r="I7" s="17"/>
      <c r="J7" s="18"/>
      <c r="L7" s="19" t="s">
        <v>24</v>
      </c>
      <c r="M7" s="20"/>
    </row>
    <row r="8" ht="14.25" customHeight="1">
      <c r="B8" s="19" t="s">
        <v>56</v>
      </c>
      <c r="C8" s="14" t="s">
        <v>194</v>
      </c>
      <c r="D8" s="17">
        <v>3.0</v>
      </c>
      <c r="E8" s="17">
        <v>20.0</v>
      </c>
      <c r="F8" s="17">
        <v>1.0</v>
      </c>
      <c r="G8" s="17">
        <f t="shared" si="1"/>
        <v>60</v>
      </c>
      <c r="H8" s="17">
        <v>60.0</v>
      </c>
      <c r="I8" s="61" t="s">
        <v>195</v>
      </c>
      <c r="J8" s="18"/>
      <c r="L8" s="19" t="s">
        <v>27</v>
      </c>
      <c r="M8" s="20">
        <v>5.0</v>
      </c>
    </row>
    <row r="9" ht="14.25" customHeight="1">
      <c r="B9" s="22"/>
      <c r="C9" s="23"/>
      <c r="D9" s="24"/>
      <c r="E9" s="24"/>
      <c r="F9" s="24"/>
      <c r="G9" s="24"/>
      <c r="H9" s="25"/>
      <c r="I9" s="25"/>
      <c r="J9" s="26"/>
      <c r="L9" s="19" t="s">
        <v>31</v>
      </c>
      <c r="M9" s="20">
        <v>8.0</v>
      </c>
    </row>
    <row r="10" ht="14.25" customHeight="1">
      <c r="B10" s="31" t="s">
        <v>56</v>
      </c>
      <c r="C10" s="59" t="s">
        <v>187</v>
      </c>
      <c r="D10" s="28"/>
      <c r="E10" s="28"/>
      <c r="F10" s="28"/>
      <c r="G10" s="28"/>
      <c r="H10" s="29"/>
      <c r="I10" s="29"/>
      <c r="J10" s="30"/>
      <c r="L10" s="19" t="s">
        <v>32</v>
      </c>
      <c r="M10" s="20">
        <v>6.0</v>
      </c>
    </row>
    <row r="11" ht="14.25" customHeight="1">
      <c r="L11" s="19" t="s">
        <v>35</v>
      </c>
      <c r="M11" s="20">
        <v>9.0</v>
      </c>
    </row>
    <row r="12" ht="14.25" customHeight="1">
      <c r="B12" s="54"/>
      <c r="C12" s="55" t="s">
        <v>1</v>
      </c>
      <c r="D12" s="56" t="s">
        <v>2</v>
      </c>
      <c r="E12" s="56" t="s">
        <v>3</v>
      </c>
      <c r="F12" s="56" t="s">
        <v>4</v>
      </c>
      <c r="G12" s="56" t="s">
        <v>5</v>
      </c>
      <c r="H12" s="57" t="s">
        <v>6</v>
      </c>
      <c r="I12" s="57" t="s">
        <v>8</v>
      </c>
      <c r="J12" s="58" t="s">
        <v>9</v>
      </c>
      <c r="L12" s="19" t="s">
        <v>36</v>
      </c>
      <c r="M12" s="20">
        <v>6.0</v>
      </c>
    </row>
    <row r="13" ht="14.25" customHeight="1">
      <c r="B13" s="19" t="s">
        <v>56</v>
      </c>
      <c r="C13" s="14" t="s">
        <v>162</v>
      </c>
      <c r="D13" s="17"/>
      <c r="E13" s="17" t="s">
        <v>197</v>
      </c>
      <c r="F13" s="17" t="s">
        <v>200</v>
      </c>
      <c r="G13" s="17"/>
      <c r="H13" s="17" t="s">
        <v>165</v>
      </c>
      <c r="I13" s="17"/>
      <c r="J13" s="18"/>
      <c r="L13" s="31" t="s">
        <v>37</v>
      </c>
      <c r="M13" s="62">
        <v>9.0</v>
      </c>
    </row>
    <row r="14" ht="14.25" customHeight="1">
      <c r="B14" s="19" t="s">
        <v>56</v>
      </c>
      <c r="C14" s="14" t="s">
        <v>166</v>
      </c>
      <c r="D14" s="17">
        <v>3.0</v>
      </c>
      <c r="E14" s="17" t="s">
        <v>167</v>
      </c>
      <c r="F14" s="17" t="s">
        <v>168</v>
      </c>
      <c r="G14" s="17"/>
      <c r="H14" s="17"/>
      <c r="I14" s="17"/>
      <c r="J14" s="18"/>
    </row>
    <row r="15" ht="14.25" customHeight="1">
      <c r="B15" s="19"/>
      <c r="C15" s="14"/>
      <c r="D15" s="17"/>
      <c r="E15" s="17"/>
      <c r="F15" s="17"/>
      <c r="G15" s="17"/>
      <c r="H15" s="17"/>
      <c r="I15" s="17"/>
      <c r="J15" s="18"/>
    </row>
    <row r="16" ht="14.25" customHeight="1">
      <c r="B16" s="19" t="s">
        <v>56</v>
      </c>
      <c r="C16" s="14" t="s">
        <v>169</v>
      </c>
      <c r="D16" s="17">
        <v>3.0</v>
      </c>
      <c r="E16" s="17">
        <v>22.0</v>
      </c>
      <c r="F16" s="17">
        <v>4.5</v>
      </c>
      <c r="G16" s="17">
        <f>D16*E16*F16</f>
        <v>297</v>
      </c>
      <c r="H16" s="17">
        <v>200.0</v>
      </c>
      <c r="I16" s="17"/>
      <c r="J16" s="18"/>
    </row>
    <row r="17" ht="14.25" customHeight="1">
      <c r="B17" s="19" t="s">
        <v>56</v>
      </c>
      <c r="C17" s="14" t="s">
        <v>179</v>
      </c>
      <c r="D17" s="17"/>
      <c r="E17" s="17" t="s">
        <v>180</v>
      </c>
      <c r="F17" s="17" t="s">
        <v>181</v>
      </c>
      <c r="G17" s="17"/>
      <c r="H17" s="17" t="s">
        <v>182</v>
      </c>
      <c r="I17" s="17"/>
      <c r="J17" s="18"/>
    </row>
    <row r="18" ht="14.25" customHeight="1">
      <c r="B18" s="19"/>
      <c r="C18" s="14" t="s">
        <v>183</v>
      </c>
      <c r="D18" s="17">
        <v>3.0</v>
      </c>
      <c r="E18" s="17">
        <v>22.0</v>
      </c>
      <c r="F18" s="17"/>
      <c r="G18" s="17"/>
      <c r="H18" s="17"/>
      <c r="I18" s="17"/>
      <c r="J18" s="18"/>
    </row>
    <row r="19" ht="14.25" customHeight="1">
      <c r="B19" s="19"/>
      <c r="C19" s="14"/>
      <c r="D19" s="17"/>
      <c r="E19" s="17"/>
      <c r="F19" s="17"/>
      <c r="G19" s="17"/>
      <c r="H19" s="17"/>
      <c r="I19" s="17"/>
      <c r="J19" s="18"/>
    </row>
    <row r="20" ht="14.25" customHeight="1">
      <c r="B20" s="31" t="s">
        <v>56</v>
      </c>
      <c r="C20" s="59" t="s">
        <v>170</v>
      </c>
      <c r="D20" s="28"/>
      <c r="E20" s="28"/>
      <c r="F20" s="28"/>
      <c r="G20" s="28"/>
      <c r="H20" s="28"/>
      <c r="I20" s="28"/>
      <c r="J20" s="30"/>
    </row>
    <row r="21" ht="14.25" customHeight="1"/>
    <row r="22" ht="14.25" customHeight="1">
      <c r="B22" s="54"/>
      <c r="C22" s="55" t="s">
        <v>1</v>
      </c>
      <c r="D22" s="56" t="s">
        <v>2</v>
      </c>
      <c r="E22" s="56" t="s">
        <v>3</v>
      </c>
      <c r="F22" s="56" t="s">
        <v>4</v>
      </c>
      <c r="G22" s="56" t="s">
        <v>5</v>
      </c>
      <c r="H22" s="57" t="s">
        <v>6</v>
      </c>
      <c r="I22" s="57" t="s">
        <v>8</v>
      </c>
      <c r="J22" s="58" t="s">
        <v>9</v>
      </c>
    </row>
    <row r="23" ht="14.25" customHeight="1">
      <c r="B23" s="19" t="s">
        <v>56</v>
      </c>
      <c r="C23" s="14" t="s">
        <v>171</v>
      </c>
      <c r="D23" s="17"/>
      <c r="E23" s="17" t="s">
        <v>197</v>
      </c>
      <c r="F23" s="17" t="s">
        <v>173</v>
      </c>
      <c r="G23" s="17"/>
      <c r="H23" s="17" t="s">
        <v>174</v>
      </c>
      <c r="I23" s="17"/>
      <c r="J23" s="18"/>
    </row>
    <row r="24" ht="14.25" customHeight="1">
      <c r="B24" s="19" t="s">
        <v>56</v>
      </c>
      <c r="C24" s="14" t="s">
        <v>201</v>
      </c>
      <c r="D24" s="17">
        <v>3.0</v>
      </c>
      <c r="E24" s="17">
        <v>10.0</v>
      </c>
      <c r="F24" s="17"/>
      <c r="G24" s="17"/>
      <c r="H24" s="17"/>
      <c r="I24" s="17"/>
      <c r="J24" s="18"/>
    </row>
    <row r="25" ht="14.25" customHeight="1">
      <c r="B25" s="19"/>
      <c r="C25" s="14"/>
      <c r="D25" s="17"/>
      <c r="E25" s="33"/>
      <c r="F25" s="17"/>
      <c r="G25" s="17"/>
      <c r="H25" s="17"/>
      <c r="I25" s="17"/>
      <c r="J25" s="18"/>
    </row>
    <row r="26" ht="14.25" customHeight="1">
      <c r="B26" s="19"/>
      <c r="C26" s="14" t="s">
        <v>184</v>
      </c>
      <c r="D26" s="17">
        <v>3.0</v>
      </c>
      <c r="E26" s="33">
        <v>12.0</v>
      </c>
      <c r="F26" s="17">
        <v>12.0</v>
      </c>
      <c r="G26" s="17">
        <f>D26*E26*F26</f>
        <v>432</v>
      </c>
      <c r="H26" s="17">
        <v>320.0</v>
      </c>
      <c r="I26" s="17"/>
      <c r="J26" s="18"/>
    </row>
    <row r="27" ht="14.25" customHeight="1">
      <c r="B27" s="19" t="s">
        <v>56</v>
      </c>
      <c r="C27" s="14" t="s">
        <v>177</v>
      </c>
      <c r="D27" s="17">
        <v>3.0</v>
      </c>
      <c r="E27" s="17">
        <v>22.0</v>
      </c>
      <c r="F27" s="17">
        <v>4.5</v>
      </c>
      <c r="G27" s="17">
        <f t="shared" ref="G27:G28" si="2">F27*E27*D27</f>
        <v>297</v>
      </c>
      <c r="H27" s="17">
        <v>297.0</v>
      </c>
      <c r="I27" s="17"/>
      <c r="J27" s="18"/>
    </row>
    <row r="28" ht="14.25" customHeight="1">
      <c r="B28" s="19" t="s">
        <v>56</v>
      </c>
      <c r="C28" s="14" t="s">
        <v>50</v>
      </c>
      <c r="D28" s="17">
        <v>3.0</v>
      </c>
      <c r="E28" s="17">
        <v>11.0</v>
      </c>
      <c r="F28" s="17">
        <v>6.3</v>
      </c>
      <c r="G28" s="17">
        <f t="shared" si="2"/>
        <v>207.9</v>
      </c>
      <c r="H28" s="17">
        <v>252.0</v>
      </c>
      <c r="I28" s="17"/>
      <c r="J28" s="18"/>
    </row>
    <row r="29" ht="14.25" customHeight="1">
      <c r="B29" s="19"/>
      <c r="C29" s="14" t="s">
        <v>34</v>
      </c>
      <c r="D29" s="17"/>
      <c r="E29" s="17"/>
      <c r="F29" s="17"/>
      <c r="G29" s="17"/>
      <c r="H29" s="17"/>
      <c r="I29" s="17"/>
      <c r="J29" s="18"/>
    </row>
    <row r="30" ht="14.25" customHeight="1">
      <c r="B30" s="31" t="s">
        <v>56</v>
      </c>
      <c r="C30" s="59" t="s">
        <v>178</v>
      </c>
      <c r="D30" s="28"/>
      <c r="E30" s="29" t="s">
        <v>55</v>
      </c>
      <c r="F30" s="28"/>
      <c r="G30" s="28"/>
      <c r="H30" s="29"/>
      <c r="I30" s="29"/>
      <c r="J30" s="30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2.29"/>
    <col customWidth="1" min="4" max="4" width="6.71"/>
    <col customWidth="1" min="5" max="5" width="14.57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3.71"/>
    <col customWidth="1" min="11" max="11" width="10.71"/>
    <col customWidth="1" min="12" max="12" width="11.29"/>
    <col customWidth="1" min="13" max="13" width="17.71"/>
    <col customWidth="1" min="14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8</v>
      </c>
      <c r="J2" s="58" t="s">
        <v>9</v>
      </c>
      <c r="L2" s="54" t="s">
        <v>10</v>
      </c>
      <c r="M2" s="3" t="s">
        <v>14</v>
      </c>
    </row>
    <row r="3" ht="14.25" customHeight="1">
      <c r="B3" s="19" t="s">
        <v>56</v>
      </c>
      <c r="C3" s="14" t="s">
        <v>189</v>
      </c>
      <c r="D3" s="17"/>
      <c r="E3" s="17" t="s">
        <v>197</v>
      </c>
      <c r="F3" s="17" t="s">
        <v>190</v>
      </c>
      <c r="G3" s="17"/>
      <c r="H3" s="17" t="s">
        <v>198</v>
      </c>
      <c r="I3" s="17"/>
      <c r="J3" s="18"/>
      <c r="L3" s="19" t="s">
        <v>15</v>
      </c>
      <c r="M3" s="20">
        <v>8.0</v>
      </c>
    </row>
    <row r="4" ht="14.25" customHeight="1">
      <c r="B4" s="19" t="s">
        <v>56</v>
      </c>
      <c r="C4" s="14" t="s">
        <v>18</v>
      </c>
      <c r="D4" s="17">
        <v>4.0</v>
      </c>
      <c r="E4" s="17">
        <v>10.0</v>
      </c>
      <c r="F4" s="17">
        <v>7.5</v>
      </c>
      <c r="G4" s="17">
        <f>D4*E4*F4</f>
        <v>300</v>
      </c>
      <c r="H4" s="17">
        <v>324.0</v>
      </c>
      <c r="I4" s="17"/>
      <c r="J4" s="18" t="s">
        <v>202</v>
      </c>
      <c r="L4" s="19" t="s">
        <v>17</v>
      </c>
      <c r="M4" s="20">
        <v>8.0</v>
      </c>
    </row>
    <row r="5" ht="14.25" customHeight="1">
      <c r="B5" s="19"/>
      <c r="C5" s="14"/>
      <c r="D5" s="17"/>
      <c r="E5" s="17"/>
      <c r="F5" s="17"/>
      <c r="G5" s="17"/>
      <c r="H5" s="17"/>
      <c r="I5" s="17"/>
      <c r="J5" s="18"/>
      <c r="L5" s="19" t="s">
        <v>20</v>
      </c>
      <c r="M5" s="63">
        <v>0.0</v>
      </c>
    </row>
    <row r="6" ht="14.25" customHeight="1">
      <c r="B6" s="19" t="s">
        <v>56</v>
      </c>
      <c r="C6" s="14" t="s">
        <v>192</v>
      </c>
      <c r="D6" s="17">
        <v>3.0</v>
      </c>
      <c r="E6" s="17" t="s">
        <v>186</v>
      </c>
      <c r="F6" s="17"/>
      <c r="G6" s="17"/>
      <c r="H6" s="17"/>
      <c r="I6" s="17"/>
      <c r="J6" s="18" t="s">
        <v>199</v>
      </c>
      <c r="L6" s="19" t="s">
        <v>21</v>
      </c>
      <c r="M6" s="63">
        <v>4.0</v>
      </c>
    </row>
    <row r="7" ht="14.25" customHeight="1">
      <c r="B7" s="19" t="s">
        <v>56</v>
      </c>
      <c r="C7" s="14" t="s">
        <v>51</v>
      </c>
      <c r="D7" s="17">
        <v>4.0</v>
      </c>
      <c r="E7" s="17">
        <v>10.0</v>
      </c>
      <c r="F7" s="17">
        <v>28.0</v>
      </c>
      <c r="G7" s="17">
        <f t="shared" ref="G7:G8" si="1">F7*E7*D7</f>
        <v>1120</v>
      </c>
      <c r="H7" s="17">
        <v>1152.0</v>
      </c>
      <c r="I7" s="17"/>
      <c r="J7" s="18" t="s">
        <v>203</v>
      </c>
      <c r="L7" s="19" t="s">
        <v>24</v>
      </c>
      <c r="M7" s="63">
        <v>0.0</v>
      </c>
    </row>
    <row r="8" ht="14.25" customHeight="1">
      <c r="B8" s="19" t="s">
        <v>56</v>
      </c>
      <c r="C8" s="14" t="s">
        <v>28</v>
      </c>
      <c r="D8" s="17">
        <v>4.0</v>
      </c>
      <c r="E8" s="17">
        <v>15.0</v>
      </c>
      <c r="F8" s="17" t="s">
        <v>204</v>
      </c>
      <c r="G8" s="17" t="str">
        <f t="shared" si="1"/>
        <v>#VALUE!</v>
      </c>
      <c r="H8" s="17"/>
      <c r="I8" s="17"/>
      <c r="J8" s="18"/>
      <c r="L8" s="19" t="s">
        <v>27</v>
      </c>
      <c r="M8" s="63">
        <v>4.0</v>
      </c>
    </row>
    <row r="9" ht="14.25" customHeight="1">
      <c r="B9" s="22"/>
      <c r="C9" s="23"/>
      <c r="D9" s="24"/>
      <c r="E9" s="24"/>
      <c r="F9" s="24"/>
      <c r="G9" s="24"/>
      <c r="H9" s="25"/>
      <c r="I9" s="25"/>
      <c r="J9" s="26"/>
      <c r="L9" s="19" t="s">
        <v>31</v>
      </c>
      <c r="M9" s="63">
        <v>0.0</v>
      </c>
    </row>
    <row r="10" ht="14.25" customHeight="1">
      <c r="B10" s="31" t="s">
        <v>56</v>
      </c>
      <c r="C10" s="59" t="s">
        <v>187</v>
      </c>
      <c r="D10" s="28"/>
      <c r="E10" s="28"/>
      <c r="F10" s="28"/>
      <c r="G10" s="28"/>
      <c r="H10" s="29"/>
      <c r="I10" s="29"/>
      <c r="J10" s="30"/>
      <c r="L10" s="19" t="s">
        <v>32</v>
      </c>
      <c r="M10" s="20">
        <v>8.0</v>
      </c>
    </row>
    <row r="11" ht="14.25" customHeight="1">
      <c r="L11" s="19" t="s">
        <v>35</v>
      </c>
      <c r="M11" s="20">
        <v>8.0</v>
      </c>
    </row>
    <row r="12" ht="14.25" customHeight="1">
      <c r="B12" s="54"/>
      <c r="C12" s="55" t="s">
        <v>1</v>
      </c>
      <c r="D12" s="56" t="s">
        <v>2</v>
      </c>
      <c r="E12" s="56" t="s">
        <v>3</v>
      </c>
      <c r="F12" s="56" t="s">
        <v>4</v>
      </c>
      <c r="G12" s="56" t="s">
        <v>5</v>
      </c>
      <c r="H12" s="57" t="s">
        <v>6</v>
      </c>
      <c r="I12" s="57" t="s">
        <v>8</v>
      </c>
      <c r="J12" s="58" t="s">
        <v>9</v>
      </c>
      <c r="L12" s="19" t="s">
        <v>36</v>
      </c>
      <c r="M12" s="63">
        <v>0.0</v>
      </c>
    </row>
    <row r="13" ht="14.25" customHeight="1">
      <c r="B13" s="19" t="s">
        <v>56</v>
      </c>
      <c r="C13" s="14" t="s">
        <v>162</v>
      </c>
      <c r="D13" s="17"/>
      <c r="E13" s="17" t="s">
        <v>197</v>
      </c>
      <c r="F13" s="17" t="s">
        <v>205</v>
      </c>
      <c r="G13" s="17"/>
      <c r="H13" s="17" t="s">
        <v>200</v>
      </c>
      <c r="I13" s="17"/>
      <c r="J13" s="18"/>
      <c r="L13" s="31" t="s">
        <v>37</v>
      </c>
      <c r="M13" s="62">
        <v>9.0</v>
      </c>
    </row>
    <row r="14" ht="14.25" customHeight="1">
      <c r="B14" s="19" t="s">
        <v>56</v>
      </c>
      <c r="C14" s="14" t="s">
        <v>166</v>
      </c>
      <c r="D14" s="17">
        <v>3.0</v>
      </c>
      <c r="E14" s="17" t="s">
        <v>167</v>
      </c>
      <c r="F14" s="17" t="s">
        <v>168</v>
      </c>
      <c r="G14" s="17"/>
      <c r="H14" s="17"/>
      <c r="I14" s="17"/>
      <c r="J14" s="18"/>
    </row>
    <row r="15" ht="14.25" customHeight="1">
      <c r="B15" s="19"/>
      <c r="C15" s="14"/>
      <c r="D15" s="17"/>
      <c r="E15" s="17"/>
      <c r="F15" s="17"/>
      <c r="G15" s="17"/>
      <c r="H15" s="17"/>
      <c r="I15" s="17"/>
      <c r="J15" s="18"/>
    </row>
    <row r="16" ht="14.25" customHeight="1">
      <c r="B16" s="19" t="s">
        <v>56</v>
      </c>
      <c r="C16" s="14" t="s">
        <v>169</v>
      </c>
      <c r="D16" s="17">
        <v>3.0</v>
      </c>
      <c r="E16" s="17">
        <v>18.0</v>
      </c>
      <c r="F16" s="17">
        <v>4.5</v>
      </c>
      <c r="G16" s="17">
        <f>D16*E16*F16</f>
        <v>243</v>
      </c>
      <c r="H16" s="17">
        <v>200.0</v>
      </c>
      <c r="I16" s="17"/>
      <c r="J16" s="18" t="s">
        <v>206</v>
      </c>
    </row>
    <row r="17" ht="14.25" customHeight="1">
      <c r="B17" s="19" t="s">
        <v>56</v>
      </c>
      <c r="C17" s="14" t="s">
        <v>179</v>
      </c>
      <c r="D17" s="17">
        <v>4.0</v>
      </c>
      <c r="E17" s="17" t="s">
        <v>180</v>
      </c>
      <c r="F17" s="17" t="s">
        <v>207</v>
      </c>
      <c r="G17" s="17"/>
      <c r="H17" s="17" t="s">
        <v>181</v>
      </c>
      <c r="I17" s="17"/>
      <c r="J17" s="18"/>
    </row>
    <row r="18" ht="14.25" customHeight="1">
      <c r="B18" s="19" t="s">
        <v>56</v>
      </c>
      <c r="C18" s="14" t="s">
        <v>194</v>
      </c>
      <c r="D18" s="17">
        <v>4.0</v>
      </c>
      <c r="E18" s="17">
        <v>15.0</v>
      </c>
      <c r="F18" s="17">
        <v>1.0</v>
      </c>
      <c r="G18" s="17">
        <f>F18*E18*D18</f>
        <v>60</v>
      </c>
      <c r="H18" s="17">
        <v>60.0</v>
      </c>
      <c r="I18" s="61" t="s">
        <v>195</v>
      </c>
      <c r="J18" s="18" t="s">
        <v>208</v>
      </c>
    </row>
    <row r="19" ht="14.25" customHeight="1">
      <c r="B19" s="19"/>
      <c r="C19" s="14"/>
      <c r="D19" s="17"/>
      <c r="E19" s="17"/>
      <c r="F19" s="17"/>
      <c r="G19" s="17"/>
      <c r="H19" s="17"/>
      <c r="I19" s="17"/>
      <c r="J19" s="18"/>
    </row>
    <row r="20" ht="14.25" customHeight="1">
      <c r="B20" s="31" t="s">
        <v>56</v>
      </c>
      <c r="C20" s="59" t="s">
        <v>170</v>
      </c>
      <c r="D20" s="28"/>
      <c r="E20" s="28"/>
      <c r="F20" s="28"/>
      <c r="G20" s="28"/>
      <c r="H20" s="28"/>
      <c r="I20" s="28"/>
      <c r="J20" s="30"/>
    </row>
    <row r="21" ht="14.25" customHeight="1"/>
    <row r="22" ht="14.25" customHeight="1">
      <c r="B22" s="54"/>
      <c r="C22" s="55" t="s">
        <v>1</v>
      </c>
      <c r="D22" s="56" t="s">
        <v>2</v>
      </c>
      <c r="E22" s="56" t="s">
        <v>3</v>
      </c>
      <c r="F22" s="56" t="s">
        <v>4</v>
      </c>
      <c r="G22" s="56" t="s">
        <v>5</v>
      </c>
      <c r="H22" s="57" t="s">
        <v>6</v>
      </c>
      <c r="I22" s="57" t="s">
        <v>8</v>
      </c>
      <c r="J22" s="58" t="s">
        <v>9</v>
      </c>
    </row>
    <row r="23" ht="14.25" customHeight="1">
      <c r="B23" s="19"/>
      <c r="C23" s="14" t="s">
        <v>171</v>
      </c>
      <c r="D23" s="17"/>
      <c r="E23" s="17" t="s">
        <v>197</v>
      </c>
      <c r="F23" s="17" t="s">
        <v>191</v>
      </c>
      <c r="G23" s="17"/>
      <c r="H23" s="17" t="s">
        <v>173</v>
      </c>
      <c r="I23" s="17"/>
      <c r="J23" s="18"/>
    </row>
    <row r="24" ht="14.25" customHeight="1">
      <c r="B24" s="19"/>
      <c r="C24" s="14" t="s">
        <v>201</v>
      </c>
      <c r="D24" s="17">
        <v>3.0</v>
      </c>
      <c r="E24" s="17">
        <v>10.0</v>
      </c>
      <c r="F24" s="17"/>
      <c r="G24" s="17"/>
      <c r="H24" s="17"/>
      <c r="I24" s="17"/>
      <c r="J24" s="18"/>
    </row>
    <row r="25" ht="14.25" customHeight="1">
      <c r="B25" s="19"/>
      <c r="C25" s="14"/>
      <c r="D25" s="17"/>
      <c r="E25" s="33"/>
      <c r="F25" s="17"/>
      <c r="G25" s="17"/>
      <c r="H25" s="17"/>
      <c r="I25" s="17"/>
      <c r="J25" s="18"/>
    </row>
    <row r="26" ht="14.25" customHeight="1">
      <c r="B26" s="19"/>
      <c r="C26" s="14" t="s">
        <v>184</v>
      </c>
      <c r="D26" s="17">
        <v>4.0</v>
      </c>
      <c r="E26" s="33">
        <v>12.0</v>
      </c>
      <c r="F26" s="17">
        <v>12.0</v>
      </c>
      <c r="G26" s="17">
        <f>D26*E26*F26</f>
        <v>576</v>
      </c>
      <c r="H26" s="17">
        <v>320.0</v>
      </c>
      <c r="I26" s="17"/>
      <c r="J26" s="18"/>
    </row>
    <row r="27" ht="14.25" customHeight="1">
      <c r="B27" s="19"/>
      <c r="C27" s="14" t="s">
        <v>177</v>
      </c>
      <c r="D27" s="17">
        <v>3.0</v>
      </c>
      <c r="E27" s="17">
        <v>22.0</v>
      </c>
      <c r="F27" s="17">
        <v>4.5</v>
      </c>
      <c r="G27" s="17">
        <f t="shared" ref="G27:G28" si="2">F27*E27*D27</f>
        <v>297</v>
      </c>
      <c r="H27" s="17">
        <v>297.0</v>
      </c>
      <c r="I27" s="17"/>
      <c r="J27" s="18"/>
    </row>
    <row r="28" ht="14.25" customHeight="1">
      <c r="B28" s="19"/>
      <c r="C28" s="14" t="s">
        <v>50</v>
      </c>
      <c r="D28" s="17">
        <v>4.0</v>
      </c>
      <c r="E28" s="17">
        <v>9.0</v>
      </c>
      <c r="F28" s="17">
        <v>6.3</v>
      </c>
      <c r="G28" s="17">
        <f t="shared" si="2"/>
        <v>226.8</v>
      </c>
      <c r="H28" s="17">
        <v>252.0</v>
      </c>
      <c r="I28" s="17"/>
      <c r="J28" s="18" t="s">
        <v>209</v>
      </c>
    </row>
    <row r="29" ht="14.25" customHeight="1">
      <c r="B29" s="19"/>
      <c r="C29" s="14" t="s">
        <v>34</v>
      </c>
      <c r="D29" s="17"/>
      <c r="E29" s="17"/>
      <c r="F29" s="17"/>
      <c r="G29" s="17"/>
      <c r="H29" s="17"/>
      <c r="I29" s="17"/>
      <c r="J29" s="18"/>
    </row>
    <row r="30" ht="14.25" customHeight="1">
      <c r="B30" s="31"/>
      <c r="C30" s="59" t="s">
        <v>178</v>
      </c>
      <c r="D30" s="28"/>
      <c r="E30" s="29" t="s">
        <v>55</v>
      </c>
      <c r="F30" s="28"/>
      <c r="G30" s="28"/>
      <c r="H30" s="29"/>
      <c r="I30" s="29"/>
      <c r="J30" s="30"/>
    </row>
    <row r="31" ht="14.25" customHeight="1"/>
    <row r="32" ht="14.25" customHeight="1"/>
    <row r="33" ht="14.25" customHeight="1"/>
    <row r="34" ht="14.25" customHeight="1">
      <c r="G34" s="64" t="s">
        <v>34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2.29"/>
    <col customWidth="1" min="4" max="4" width="6.71"/>
    <col customWidth="1" min="5" max="5" width="14.57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3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8</v>
      </c>
      <c r="J2" s="58" t="s">
        <v>9</v>
      </c>
      <c r="L2" s="54" t="s">
        <v>10</v>
      </c>
      <c r="M2" s="3" t="s">
        <v>14</v>
      </c>
    </row>
    <row r="3" ht="14.25" customHeight="1">
      <c r="B3" s="19"/>
      <c r="C3" s="14" t="s">
        <v>189</v>
      </c>
      <c r="D3" s="17"/>
      <c r="E3" s="17" t="s">
        <v>210</v>
      </c>
      <c r="F3" s="17"/>
      <c r="G3" s="17"/>
      <c r="H3" s="17" t="s">
        <v>198</v>
      </c>
      <c r="I3" s="17"/>
      <c r="J3" s="18" t="s">
        <v>211</v>
      </c>
      <c r="L3" s="19" t="s">
        <v>15</v>
      </c>
      <c r="M3" s="20">
        <v>8.0</v>
      </c>
    </row>
    <row r="4" ht="14.25" customHeight="1">
      <c r="B4" s="19"/>
      <c r="C4" s="14" t="s">
        <v>18</v>
      </c>
      <c r="D4" s="17">
        <v>4.0</v>
      </c>
      <c r="E4" s="17">
        <v>10.0</v>
      </c>
      <c r="F4" s="17">
        <v>9.0</v>
      </c>
      <c r="G4" s="17">
        <f>D4*E4*F4</f>
        <v>360</v>
      </c>
      <c r="H4" s="17">
        <v>324.0</v>
      </c>
      <c r="I4" s="17"/>
      <c r="J4" s="18"/>
      <c r="L4" s="19" t="s">
        <v>17</v>
      </c>
      <c r="M4" s="20">
        <v>8.0</v>
      </c>
    </row>
    <row r="5" ht="14.25" customHeight="1">
      <c r="B5" s="19"/>
      <c r="C5" s="14"/>
      <c r="D5" s="17"/>
      <c r="E5" s="17"/>
      <c r="F5" s="17"/>
      <c r="G5" s="17"/>
      <c r="H5" s="17"/>
      <c r="I5" s="17"/>
      <c r="J5" s="18"/>
      <c r="L5" s="19" t="s">
        <v>20</v>
      </c>
      <c r="M5" s="63">
        <v>0.0</v>
      </c>
    </row>
    <row r="6" ht="14.25" customHeight="1">
      <c r="B6" s="19"/>
      <c r="C6" s="14" t="s">
        <v>192</v>
      </c>
      <c r="D6" s="17">
        <v>3.0</v>
      </c>
      <c r="E6" s="17" t="s">
        <v>199</v>
      </c>
      <c r="F6" s="17"/>
      <c r="G6" s="17"/>
      <c r="H6" s="17"/>
      <c r="I6" s="17"/>
      <c r="J6" s="18"/>
      <c r="L6" s="19" t="s">
        <v>21</v>
      </c>
      <c r="M6" s="63">
        <v>4.0</v>
      </c>
    </row>
    <row r="7" ht="14.25" customHeight="1">
      <c r="B7" s="19"/>
      <c r="C7" s="14" t="s">
        <v>51</v>
      </c>
      <c r="D7" s="17">
        <v>4.0</v>
      </c>
      <c r="E7" s="17">
        <v>11.0</v>
      </c>
      <c r="F7" s="17">
        <v>32.0</v>
      </c>
      <c r="G7" s="17">
        <f t="shared" ref="G7:G8" si="1">F7*E7*D7</f>
        <v>1408</v>
      </c>
      <c r="H7" s="17">
        <v>1280.0</v>
      </c>
      <c r="I7" s="17"/>
      <c r="J7" s="18"/>
      <c r="L7" s="19" t="s">
        <v>24</v>
      </c>
      <c r="M7" s="63">
        <v>0.0</v>
      </c>
    </row>
    <row r="8" ht="14.25" customHeight="1">
      <c r="B8" s="19"/>
      <c r="C8" s="14" t="s">
        <v>28</v>
      </c>
      <c r="D8" s="17">
        <v>4.0</v>
      </c>
      <c r="E8" s="17">
        <v>15.0</v>
      </c>
      <c r="F8" s="17" t="s">
        <v>212</v>
      </c>
      <c r="G8" s="17" t="str">
        <f t="shared" si="1"/>
        <v>#VALUE!</v>
      </c>
      <c r="H8" s="17" t="s">
        <v>204</v>
      </c>
      <c r="I8" s="17"/>
      <c r="J8" s="18"/>
      <c r="L8" s="19" t="s">
        <v>27</v>
      </c>
      <c r="M8" s="63">
        <v>4.0</v>
      </c>
    </row>
    <row r="9" ht="14.25" customHeight="1">
      <c r="B9" s="22"/>
      <c r="C9" s="23"/>
      <c r="D9" s="24"/>
      <c r="E9" s="24"/>
      <c r="F9" s="24"/>
      <c r="G9" s="24"/>
      <c r="H9" s="25"/>
      <c r="I9" s="25"/>
      <c r="J9" s="26"/>
      <c r="L9" s="19" t="s">
        <v>31</v>
      </c>
      <c r="M9" s="63">
        <v>0.0</v>
      </c>
    </row>
    <row r="10" ht="14.25" customHeight="1">
      <c r="B10" s="31"/>
      <c r="C10" s="59" t="s">
        <v>187</v>
      </c>
      <c r="D10" s="28"/>
      <c r="E10" s="28"/>
      <c r="F10" s="28"/>
      <c r="G10" s="28"/>
      <c r="H10" s="29"/>
      <c r="I10" s="29"/>
      <c r="J10" s="30"/>
      <c r="L10" s="19" t="s">
        <v>32</v>
      </c>
      <c r="M10" s="20">
        <v>8.0</v>
      </c>
    </row>
    <row r="11" ht="14.25" customHeight="1">
      <c r="L11" s="19" t="s">
        <v>35</v>
      </c>
      <c r="M11" s="20">
        <v>8.0</v>
      </c>
    </row>
    <row r="12" ht="14.25" customHeight="1">
      <c r="B12" s="54"/>
      <c r="C12" s="55" t="s">
        <v>1</v>
      </c>
      <c r="D12" s="56" t="s">
        <v>2</v>
      </c>
      <c r="E12" s="56" t="s">
        <v>3</v>
      </c>
      <c r="F12" s="56" t="s">
        <v>4</v>
      </c>
      <c r="G12" s="56" t="s">
        <v>5</v>
      </c>
      <c r="H12" s="57" t="s">
        <v>6</v>
      </c>
      <c r="I12" s="57" t="s">
        <v>8</v>
      </c>
      <c r="J12" s="58" t="s">
        <v>9</v>
      </c>
      <c r="L12" s="19" t="s">
        <v>36</v>
      </c>
      <c r="M12" s="63">
        <v>0.0</v>
      </c>
    </row>
    <row r="13" ht="14.25" customHeight="1">
      <c r="B13" s="19"/>
      <c r="C13" s="14" t="s">
        <v>162</v>
      </c>
      <c r="D13" s="17"/>
      <c r="E13" s="17" t="s">
        <v>210</v>
      </c>
      <c r="F13" s="17"/>
      <c r="G13" s="17"/>
      <c r="H13" s="17" t="s">
        <v>200</v>
      </c>
      <c r="I13" s="17"/>
      <c r="J13" s="18" t="s">
        <v>213</v>
      </c>
      <c r="L13" s="31" t="s">
        <v>37</v>
      </c>
      <c r="M13" s="62">
        <v>9.0</v>
      </c>
    </row>
    <row r="14" ht="14.25" customHeight="1">
      <c r="B14" s="19"/>
      <c r="C14" s="14" t="s">
        <v>166</v>
      </c>
      <c r="D14" s="17">
        <v>3.0</v>
      </c>
      <c r="E14" s="17" t="s">
        <v>167</v>
      </c>
      <c r="F14" s="17" t="s">
        <v>168</v>
      </c>
      <c r="G14" s="17"/>
      <c r="H14" s="17"/>
      <c r="I14" s="17"/>
      <c r="J14" s="18"/>
    </row>
    <row r="15" ht="14.25" customHeight="1">
      <c r="B15" s="19"/>
      <c r="C15" s="14"/>
      <c r="D15" s="17"/>
      <c r="E15" s="17"/>
      <c r="F15" s="17"/>
      <c r="G15" s="17"/>
      <c r="H15" s="17"/>
      <c r="I15" s="17"/>
      <c r="J15" s="18"/>
    </row>
    <row r="16" ht="14.25" customHeight="1">
      <c r="B16" s="19"/>
      <c r="C16" s="14" t="s">
        <v>169</v>
      </c>
      <c r="D16" s="17">
        <v>3.0</v>
      </c>
      <c r="E16" s="17">
        <v>22.0</v>
      </c>
      <c r="F16" s="17">
        <v>4.5</v>
      </c>
      <c r="G16" s="17">
        <f>D16*E16*F16</f>
        <v>297</v>
      </c>
      <c r="H16" s="17">
        <v>200.0</v>
      </c>
      <c r="I16" s="17"/>
      <c r="J16" s="18"/>
    </row>
    <row r="17" ht="14.25" customHeight="1">
      <c r="B17" s="19"/>
      <c r="C17" s="14" t="s">
        <v>179</v>
      </c>
      <c r="D17" s="17">
        <v>4.0</v>
      </c>
      <c r="E17" s="17" t="s">
        <v>214</v>
      </c>
      <c r="F17" s="17" t="s">
        <v>215</v>
      </c>
      <c r="G17" s="17"/>
      <c r="H17" s="17" t="s">
        <v>207</v>
      </c>
      <c r="I17" s="17"/>
      <c r="J17" s="18"/>
    </row>
    <row r="18" ht="14.25" customHeight="1">
      <c r="B18" s="19"/>
      <c r="C18" s="14" t="s">
        <v>216</v>
      </c>
      <c r="D18" s="17">
        <v>4.0</v>
      </c>
      <c r="E18" s="17">
        <v>15.0</v>
      </c>
      <c r="F18" s="17">
        <v>1.0</v>
      </c>
      <c r="G18" s="17">
        <f>F18*E18*D18</f>
        <v>60</v>
      </c>
      <c r="H18" s="17">
        <v>60.0</v>
      </c>
      <c r="I18" s="17"/>
      <c r="J18" s="18"/>
    </row>
    <row r="19" ht="14.25" customHeight="1">
      <c r="B19" s="19"/>
      <c r="C19" s="14"/>
      <c r="D19" s="17"/>
      <c r="E19" s="17"/>
      <c r="F19" s="17"/>
      <c r="G19" s="17"/>
      <c r="H19" s="17"/>
      <c r="I19" s="17"/>
      <c r="J19" s="18"/>
    </row>
    <row r="20" ht="14.25" customHeight="1">
      <c r="B20" s="31"/>
      <c r="C20" s="59" t="s">
        <v>170</v>
      </c>
      <c r="D20" s="28"/>
      <c r="E20" s="28"/>
      <c r="F20" s="28"/>
      <c r="G20" s="28"/>
      <c r="H20" s="28"/>
      <c r="I20" s="28"/>
      <c r="J20" s="30"/>
    </row>
    <row r="21" ht="14.25" customHeight="1"/>
    <row r="22" ht="14.25" customHeight="1">
      <c r="B22" s="54"/>
      <c r="C22" s="55" t="s">
        <v>1</v>
      </c>
      <c r="D22" s="56" t="s">
        <v>2</v>
      </c>
      <c r="E22" s="56" t="s">
        <v>3</v>
      </c>
      <c r="F22" s="56" t="s">
        <v>4</v>
      </c>
      <c r="G22" s="56" t="s">
        <v>5</v>
      </c>
      <c r="H22" s="57" t="s">
        <v>6</v>
      </c>
      <c r="I22" s="57" t="s">
        <v>8</v>
      </c>
      <c r="J22" s="58" t="s">
        <v>9</v>
      </c>
    </row>
    <row r="23" ht="14.25" customHeight="1">
      <c r="B23" s="19"/>
      <c r="C23" s="14" t="s">
        <v>171</v>
      </c>
      <c r="D23" s="17"/>
      <c r="E23" s="17" t="s">
        <v>210</v>
      </c>
      <c r="F23" s="17"/>
      <c r="G23" s="17"/>
      <c r="H23" s="17" t="s">
        <v>173</v>
      </c>
      <c r="I23" s="17"/>
      <c r="J23" s="18" t="s">
        <v>217</v>
      </c>
    </row>
    <row r="24" ht="14.25" customHeight="1">
      <c r="B24" s="19"/>
      <c r="C24" s="14" t="s">
        <v>201</v>
      </c>
      <c r="D24" s="17">
        <v>3.0</v>
      </c>
      <c r="E24" s="17">
        <v>10.0</v>
      </c>
      <c r="F24" s="17"/>
      <c r="G24" s="17"/>
      <c r="H24" s="17"/>
      <c r="I24" s="17"/>
      <c r="J24" s="18"/>
    </row>
    <row r="25" ht="14.25" customHeight="1">
      <c r="B25" s="19"/>
      <c r="C25" s="14"/>
      <c r="D25" s="17"/>
      <c r="E25" s="33"/>
      <c r="F25" s="17"/>
      <c r="G25" s="17"/>
      <c r="H25" s="17"/>
      <c r="I25" s="17"/>
      <c r="J25" s="18"/>
    </row>
    <row r="26" ht="14.25" customHeight="1">
      <c r="B26" s="19"/>
      <c r="C26" s="14" t="s">
        <v>218</v>
      </c>
      <c r="D26" s="17">
        <v>4.0</v>
      </c>
      <c r="E26" s="33">
        <v>12.0</v>
      </c>
      <c r="F26" s="17">
        <v>12.0</v>
      </c>
      <c r="G26" s="17">
        <f>D26*E26*F26</f>
        <v>576</v>
      </c>
      <c r="H26" s="17">
        <v>576.0</v>
      </c>
      <c r="I26" s="17"/>
      <c r="J26" s="18"/>
    </row>
    <row r="27" ht="14.25" customHeight="1">
      <c r="B27" s="19"/>
      <c r="C27" s="14" t="s">
        <v>177</v>
      </c>
      <c r="D27" s="17">
        <v>3.0</v>
      </c>
      <c r="E27" s="17">
        <v>22.0</v>
      </c>
      <c r="F27" s="17">
        <v>4.5</v>
      </c>
      <c r="G27" s="17">
        <f t="shared" ref="G27:G28" si="2">F27*E27*D27</f>
        <v>297</v>
      </c>
      <c r="H27" s="17">
        <v>297.0</v>
      </c>
      <c r="I27" s="17"/>
      <c r="J27" s="18"/>
    </row>
    <row r="28" ht="14.25" customHeight="1">
      <c r="B28" s="19"/>
      <c r="C28" s="14" t="s">
        <v>50</v>
      </c>
      <c r="D28" s="17">
        <v>4.0</v>
      </c>
      <c r="E28" s="17">
        <v>12.0</v>
      </c>
      <c r="F28" s="17">
        <v>6.3</v>
      </c>
      <c r="G28" s="17">
        <f t="shared" si="2"/>
        <v>302.4</v>
      </c>
      <c r="H28" s="17">
        <v>277.0</v>
      </c>
      <c r="I28" s="17"/>
      <c r="J28" s="18"/>
    </row>
    <row r="29" ht="14.25" customHeight="1">
      <c r="B29" s="19"/>
      <c r="C29" s="14" t="s">
        <v>34</v>
      </c>
      <c r="D29" s="17"/>
      <c r="E29" s="17"/>
      <c r="F29" s="17"/>
      <c r="G29" s="17"/>
      <c r="H29" s="17"/>
      <c r="I29" s="17"/>
      <c r="J29" s="18"/>
    </row>
    <row r="30" ht="14.25" customHeight="1">
      <c r="B30" s="31"/>
      <c r="C30" s="59" t="s">
        <v>178</v>
      </c>
      <c r="D30" s="28"/>
      <c r="E30" s="29" t="s">
        <v>55</v>
      </c>
      <c r="F30" s="28"/>
      <c r="G30" s="28"/>
      <c r="H30" s="29"/>
      <c r="I30" s="29"/>
      <c r="J30" s="30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22.29"/>
    <col customWidth="1" min="4" max="4" width="6.71"/>
    <col customWidth="1" min="5" max="5" width="14.57"/>
    <col customWidth="1" min="6" max="6" width="13.29"/>
    <col customWidth="1" min="7" max="7" width="9.43"/>
    <col customWidth="1" min="8" max="8" width="13.29"/>
    <col customWidth="1" min="9" max="9" width="10.71"/>
    <col customWidth="1" min="10" max="10" width="13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8</v>
      </c>
      <c r="J2" s="58" t="s">
        <v>9</v>
      </c>
      <c r="L2" s="54" t="s">
        <v>10</v>
      </c>
      <c r="M2" s="3" t="s">
        <v>14</v>
      </c>
    </row>
    <row r="3" ht="14.25" customHeight="1">
      <c r="B3" s="19"/>
      <c r="C3" s="14" t="s">
        <v>189</v>
      </c>
      <c r="D3" s="17">
        <v>4.0</v>
      </c>
      <c r="E3" s="17">
        <v>5.0</v>
      </c>
      <c r="F3" s="65">
        <v>0.77</v>
      </c>
      <c r="G3" s="17"/>
      <c r="H3" s="17"/>
      <c r="I3" s="17"/>
      <c r="J3" s="18" t="s">
        <v>211</v>
      </c>
      <c r="L3" s="19" t="s">
        <v>15</v>
      </c>
      <c r="M3" s="20">
        <v>8.0</v>
      </c>
    </row>
    <row r="4" ht="14.25" customHeight="1">
      <c r="B4" s="19"/>
      <c r="C4" s="14" t="s">
        <v>18</v>
      </c>
      <c r="D4" s="17">
        <v>4.0</v>
      </c>
      <c r="E4" s="17">
        <v>10.0</v>
      </c>
      <c r="F4" s="17">
        <v>9.0</v>
      </c>
      <c r="G4" s="17">
        <f>D4*E4*F4</f>
        <v>360</v>
      </c>
      <c r="H4" s="17">
        <v>324.0</v>
      </c>
      <c r="I4" s="17"/>
      <c r="J4" s="18"/>
      <c r="L4" s="19" t="s">
        <v>17</v>
      </c>
      <c r="M4" s="20">
        <v>8.0</v>
      </c>
    </row>
    <row r="5" ht="14.25" customHeight="1">
      <c r="B5" s="19"/>
      <c r="C5" s="14"/>
      <c r="D5" s="17"/>
      <c r="E5" s="17"/>
      <c r="F5" s="17"/>
      <c r="G5" s="17"/>
      <c r="H5" s="17"/>
      <c r="I5" s="17"/>
      <c r="J5" s="18"/>
      <c r="L5" s="19" t="s">
        <v>20</v>
      </c>
      <c r="M5" s="63">
        <v>0.0</v>
      </c>
    </row>
    <row r="6" ht="14.25" customHeight="1">
      <c r="B6" s="19"/>
      <c r="C6" s="14" t="s">
        <v>192</v>
      </c>
      <c r="D6" s="17">
        <v>3.0</v>
      </c>
      <c r="E6" s="17" t="s">
        <v>199</v>
      </c>
      <c r="F6" s="17"/>
      <c r="G6" s="17"/>
      <c r="H6" s="17"/>
      <c r="I6" s="17"/>
      <c r="J6" s="18"/>
      <c r="L6" s="19" t="s">
        <v>21</v>
      </c>
      <c r="M6" s="63">
        <v>4.0</v>
      </c>
    </row>
    <row r="7" ht="14.25" customHeight="1">
      <c r="B7" s="19"/>
      <c r="C7" s="14" t="s">
        <v>51</v>
      </c>
      <c r="D7" s="17">
        <v>4.0</v>
      </c>
      <c r="E7" s="17">
        <v>11.0</v>
      </c>
      <c r="F7" s="17">
        <v>32.0</v>
      </c>
      <c r="G7" s="17">
        <f t="shared" ref="G7:G8" si="1">F7*E7*D7</f>
        <v>1408</v>
      </c>
      <c r="H7" s="17">
        <v>1280.0</v>
      </c>
      <c r="I7" s="17"/>
      <c r="J7" s="18"/>
      <c r="L7" s="19" t="s">
        <v>24</v>
      </c>
      <c r="M7" s="63">
        <v>0.0</v>
      </c>
    </row>
    <row r="8" ht="14.25" customHeight="1">
      <c r="B8" s="19"/>
      <c r="C8" s="14" t="s">
        <v>28</v>
      </c>
      <c r="D8" s="17">
        <v>4.0</v>
      </c>
      <c r="E8" s="17">
        <v>15.0</v>
      </c>
      <c r="F8" s="17" t="s">
        <v>212</v>
      </c>
      <c r="G8" s="17" t="str">
        <f t="shared" si="1"/>
        <v>#VALUE!</v>
      </c>
      <c r="H8" s="17" t="s">
        <v>204</v>
      </c>
      <c r="I8" s="17"/>
      <c r="J8" s="18"/>
      <c r="L8" s="19" t="s">
        <v>27</v>
      </c>
      <c r="M8" s="63">
        <v>4.0</v>
      </c>
    </row>
    <row r="9" ht="14.25" customHeight="1">
      <c r="B9" s="22"/>
      <c r="C9" s="23"/>
      <c r="D9" s="24"/>
      <c r="E9" s="24"/>
      <c r="F9" s="24"/>
      <c r="G9" s="24"/>
      <c r="H9" s="25"/>
      <c r="I9" s="25"/>
      <c r="J9" s="26"/>
      <c r="L9" s="19" t="s">
        <v>31</v>
      </c>
      <c r="M9" s="63">
        <v>0.0</v>
      </c>
    </row>
    <row r="10" ht="14.25" customHeight="1">
      <c r="B10" s="31"/>
      <c r="C10" s="59" t="s">
        <v>187</v>
      </c>
      <c r="D10" s="28"/>
      <c r="E10" s="28"/>
      <c r="F10" s="28"/>
      <c r="G10" s="28"/>
      <c r="H10" s="29"/>
      <c r="I10" s="29"/>
      <c r="J10" s="30"/>
      <c r="L10" s="19" t="s">
        <v>32</v>
      </c>
      <c r="M10" s="20">
        <v>8.0</v>
      </c>
    </row>
    <row r="11" ht="14.25" customHeight="1">
      <c r="L11" s="19" t="s">
        <v>35</v>
      </c>
      <c r="M11" s="20">
        <v>8.0</v>
      </c>
    </row>
    <row r="12" ht="14.25" customHeight="1">
      <c r="B12" s="54"/>
      <c r="C12" s="55" t="s">
        <v>1</v>
      </c>
      <c r="D12" s="56" t="s">
        <v>2</v>
      </c>
      <c r="E12" s="56" t="s">
        <v>3</v>
      </c>
      <c r="F12" s="56" t="s">
        <v>4</v>
      </c>
      <c r="G12" s="56" t="s">
        <v>5</v>
      </c>
      <c r="H12" s="57" t="s">
        <v>6</v>
      </c>
      <c r="I12" s="57" t="s">
        <v>8</v>
      </c>
      <c r="J12" s="58" t="s">
        <v>9</v>
      </c>
      <c r="L12" s="19" t="s">
        <v>36</v>
      </c>
      <c r="M12" s="63">
        <v>0.0</v>
      </c>
    </row>
    <row r="13" ht="14.25" customHeight="1">
      <c r="B13" s="19"/>
      <c r="C13" s="14" t="s">
        <v>162</v>
      </c>
      <c r="D13" s="17">
        <v>4.0</v>
      </c>
      <c r="E13" s="17">
        <v>5.0</v>
      </c>
      <c r="F13" s="65">
        <v>0.77</v>
      </c>
      <c r="G13" s="17"/>
      <c r="H13" s="17"/>
      <c r="I13" s="17"/>
      <c r="J13" s="18" t="s">
        <v>213</v>
      </c>
      <c r="L13" s="31" t="s">
        <v>37</v>
      </c>
      <c r="M13" s="62">
        <v>9.0</v>
      </c>
    </row>
    <row r="14" ht="14.25" customHeight="1">
      <c r="B14" s="19"/>
      <c r="C14" s="14" t="s">
        <v>166</v>
      </c>
      <c r="D14" s="17">
        <v>3.0</v>
      </c>
      <c r="E14" s="17" t="s">
        <v>167</v>
      </c>
      <c r="F14" s="17" t="s">
        <v>168</v>
      </c>
      <c r="G14" s="17"/>
      <c r="H14" s="17"/>
      <c r="I14" s="17"/>
      <c r="J14" s="18"/>
    </row>
    <row r="15" ht="14.25" customHeight="1">
      <c r="B15" s="19"/>
      <c r="C15" s="14"/>
      <c r="D15" s="17"/>
      <c r="E15" s="17"/>
      <c r="F15" s="17"/>
      <c r="G15" s="17"/>
      <c r="H15" s="17"/>
      <c r="I15" s="17"/>
      <c r="J15" s="18"/>
    </row>
    <row r="16" ht="14.25" customHeight="1">
      <c r="B16" s="19"/>
      <c r="C16" s="14" t="s">
        <v>169</v>
      </c>
      <c r="D16" s="17">
        <v>3.0</v>
      </c>
      <c r="E16" s="17">
        <v>22.0</v>
      </c>
      <c r="F16" s="17">
        <v>4.5</v>
      </c>
      <c r="G16" s="17">
        <f>D16*E16*F16</f>
        <v>297</v>
      </c>
      <c r="H16" s="17">
        <v>200.0</v>
      </c>
      <c r="I16" s="17"/>
      <c r="J16" s="18"/>
    </row>
    <row r="17" ht="14.25" customHeight="1">
      <c r="B17" s="19"/>
      <c r="C17" s="14" t="s">
        <v>179</v>
      </c>
      <c r="D17" s="17">
        <v>4.0</v>
      </c>
      <c r="E17" s="17" t="s">
        <v>214</v>
      </c>
      <c r="F17" s="17" t="s">
        <v>215</v>
      </c>
      <c r="G17" s="17"/>
      <c r="H17" s="17" t="s">
        <v>207</v>
      </c>
      <c r="I17" s="17"/>
      <c r="J17" s="18"/>
    </row>
    <row r="18" ht="14.25" customHeight="1">
      <c r="B18" s="19"/>
      <c r="C18" s="14" t="s">
        <v>216</v>
      </c>
      <c r="D18" s="17">
        <v>4.0</v>
      </c>
      <c r="E18" s="17">
        <v>15.0</v>
      </c>
      <c r="F18" s="17">
        <v>1.0</v>
      </c>
      <c r="G18" s="17">
        <f>F18*E18*D18</f>
        <v>60</v>
      </c>
      <c r="H18" s="17">
        <v>60.0</v>
      </c>
      <c r="I18" s="17"/>
      <c r="J18" s="18"/>
    </row>
    <row r="19" ht="14.25" customHeight="1">
      <c r="B19" s="19"/>
      <c r="C19" s="14"/>
      <c r="D19" s="17"/>
      <c r="E19" s="17"/>
      <c r="F19" s="17"/>
      <c r="G19" s="17"/>
      <c r="H19" s="17"/>
      <c r="I19" s="17"/>
      <c r="J19" s="18"/>
    </row>
    <row r="20" ht="14.25" customHeight="1">
      <c r="B20" s="31"/>
      <c r="C20" s="59" t="s">
        <v>170</v>
      </c>
      <c r="D20" s="28"/>
      <c r="E20" s="28"/>
      <c r="F20" s="28"/>
      <c r="G20" s="28"/>
      <c r="H20" s="28"/>
      <c r="I20" s="28"/>
      <c r="J20" s="30"/>
    </row>
    <row r="21" ht="14.25" customHeight="1"/>
    <row r="22" ht="14.25" customHeight="1">
      <c r="B22" s="54"/>
      <c r="C22" s="55" t="s">
        <v>1</v>
      </c>
      <c r="D22" s="56" t="s">
        <v>2</v>
      </c>
      <c r="E22" s="56" t="s">
        <v>3</v>
      </c>
      <c r="F22" s="56" t="s">
        <v>4</v>
      </c>
      <c r="G22" s="56" t="s">
        <v>5</v>
      </c>
      <c r="H22" s="57" t="s">
        <v>6</v>
      </c>
      <c r="I22" s="57" t="s">
        <v>8</v>
      </c>
      <c r="J22" s="58" t="s">
        <v>9</v>
      </c>
    </row>
    <row r="23" ht="14.25" customHeight="1">
      <c r="B23" s="19"/>
      <c r="C23" s="14" t="s">
        <v>171</v>
      </c>
      <c r="D23" s="17">
        <v>4.0</v>
      </c>
      <c r="E23" s="17">
        <v>5.0</v>
      </c>
      <c r="F23" s="65">
        <v>0.77</v>
      </c>
      <c r="G23" s="17"/>
      <c r="H23" s="17"/>
      <c r="I23" s="17"/>
      <c r="J23" s="18" t="s">
        <v>217</v>
      </c>
    </row>
    <row r="24" ht="14.25" customHeight="1">
      <c r="B24" s="19"/>
      <c r="C24" s="14" t="s">
        <v>201</v>
      </c>
      <c r="D24" s="17">
        <v>3.0</v>
      </c>
      <c r="E24" s="17">
        <v>10.0</v>
      </c>
      <c r="F24" s="17"/>
      <c r="G24" s="17"/>
      <c r="H24" s="17"/>
      <c r="I24" s="17"/>
      <c r="J24" s="18"/>
    </row>
    <row r="25" ht="14.25" customHeight="1">
      <c r="B25" s="19"/>
      <c r="C25" s="14"/>
      <c r="D25" s="17"/>
      <c r="E25" s="33"/>
      <c r="F25" s="17"/>
      <c r="G25" s="17"/>
      <c r="H25" s="17"/>
      <c r="I25" s="17"/>
      <c r="J25" s="18"/>
    </row>
    <row r="26" ht="14.25" customHeight="1">
      <c r="B26" s="19"/>
      <c r="C26" s="14" t="s">
        <v>218</v>
      </c>
      <c r="D26" s="17">
        <v>4.0</v>
      </c>
      <c r="E26" s="33">
        <v>12.0</v>
      </c>
      <c r="F26" s="17">
        <v>12.0</v>
      </c>
      <c r="G26" s="17">
        <f>D26*E26*F26</f>
        <v>576</v>
      </c>
      <c r="H26" s="17">
        <v>576.0</v>
      </c>
      <c r="I26" s="17"/>
      <c r="J26" s="18"/>
    </row>
    <row r="27" ht="14.25" customHeight="1">
      <c r="B27" s="19"/>
      <c r="C27" s="14" t="s">
        <v>177</v>
      </c>
      <c r="D27" s="17">
        <v>3.0</v>
      </c>
      <c r="E27" s="17">
        <v>22.0</v>
      </c>
      <c r="F27" s="17">
        <v>4.5</v>
      </c>
      <c r="G27" s="17">
        <f t="shared" ref="G27:G28" si="2">F27*E27*D27</f>
        <v>297</v>
      </c>
      <c r="H27" s="17">
        <v>297.0</v>
      </c>
      <c r="I27" s="17"/>
      <c r="J27" s="18"/>
    </row>
    <row r="28" ht="14.25" customHeight="1">
      <c r="B28" s="19"/>
      <c r="C28" s="14" t="s">
        <v>50</v>
      </c>
      <c r="D28" s="17">
        <v>4.0</v>
      </c>
      <c r="E28" s="17">
        <v>12.0</v>
      </c>
      <c r="F28" s="17">
        <v>6.3</v>
      </c>
      <c r="G28" s="17">
        <f t="shared" si="2"/>
        <v>302.4</v>
      </c>
      <c r="H28" s="17">
        <v>277.0</v>
      </c>
      <c r="I28" s="17"/>
      <c r="J28" s="18"/>
    </row>
    <row r="29" ht="14.25" customHeight="1">
      <c r="B29" s="19"/>
      <c r="C29" s="14" t="s">
        <v>34</v>
      </c>
      <c r="D29" s="17"/>
      <c r="E29" s="17"/>
      <c r="F29" s="17"/>
      <c r="G29" s="17"/>
      <c r="H29" s="17"/>
      <c r="I29" s="17"/>
      <c r="J29" s="18"/>
    </row>
    <row r="30" ht="14.25" customHeight="1">
      <c r="B30" s="31"/>
      <c r="C30" s="59" t="s">
        <v>178</v>
      </c>
      <c r="D30" s="28"/>
      <c r="E30" s="29" t="s">
        <v>55</v>
      </c>
      <c r="F30" s="28"/>
      <c r="G30" s="28"/>
      <c r="H30" s="29"/>
      <c r="I30" s="29"/>
      <c r="J30" s="30"/>
    </row>
    <row r="31" ht="14.25" customHeight="1">
      <c r="B31" s="31"/>
      <c r="C31" s="59" t="s">
        <v>178</v>
      </c>
      <c r="D31" s="28"/>
      <c r="E31" s="29" t="s">
        <v>55</v>
      </c>
      <c r="F31" s="28"/>
      <c r="G31" s="28"/>
      <c r="H31" s="29"/>
      <c r="I31" s="29"/>
      <c r="J31" s="30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7.57"/>
    <col customWidth="1" min="3" max="3" width="22.29"/>
    <col customWidth="1" min="4" max="4" width="6.71"/>
    <col customWidth="1" min="5" max="5" width="14.57"/>
    <col customWidth="1" min="6" max="6" width="13.29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15.57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7</v>
      </c>
      <c r="J2" s="57" t="s">
        <v>8</v>
      </c>
      <c r="K2" s="58" t="s">
        <v>9</v>
      </c>
      <c r="M2" s="54" t="s">
        <v>10</v>
      </c>
      <c r="N2" s="3" t="s">
        <v>14</v>
      </c>
    </row>
    <row r="3" ht="14.25" customHeight="1">
      <c r="B3" s="19" t="s">
        <v>56</v>
      </c>
      <c r="C3" s="14" t="s">
        <v>189</v>
      </c>
      <c r="D3" s="17">
        <v>4.0</v>
      </c>
      <c r="E3" s="17">
        <v>6.0</v>
      </c>
      <c r="F3" s="65">
        <v>0.75</v>
      </c>
      <c r="G3" s="17"/>
      <c r="H3" s="17"/>
      <c r="I3" s="17" t="s">
        <v>219</v>
      </c>
      <c r="J3" s="17"/>
      <c r="K3" s="18" t="s">
        <v>211</v>
      </c>
      <c r="M3" s="19" t="s">
        <v>15</v>
      </c>
      <c r="N3" s="20">
        <v>8.0</v>
      </c>
    </row>
    <row r="4" ht="14.25" customHeight="1">
      <c r="B4" s="19" t="s">
        <v>56</v>
      </c>
      <c r="C4" s="14" t="s">
        <v>18</v>
      </c>
      <c r="D4" s="17">
        <v>4.0</v>
      </c>
      <c r="E4" s="17">
        <v>10.0</v>
      </c>
      <c r="F4" s="17">
        <v>9.0</v>
      </c>
      <c r="G4" s="17">
        <f>D4*E4*F4</f>
        <v>360</v>
      </c>
      <c r="H4" s="17">
        <v>324.0</v>
      </c>
      <c r="I4" s="17" t="s">
        <v>220</v>
      </c>
      <c r="J4" s="17"/>
      <c r="K4" s="18"/>
      <c r="M4" s="19" t="s">
        <v>17</v>
      </c>
      <c r="N4" s="20">
        <v>8.0</v>
      </c>
    </row>
    <row r="5" ht="14.25" customHeight="1">
      <c r="B5" s="19"/>
      <c r="C5" s="14"/>
      <c r="D5" s="17"/>
      <c r="E5" s="17"/>
      <c r="F5" s="17"/>
      <c r="G5" s="17"/>
      <c r="H5" s="17"/>
      <c r="I5" s="17"/>
      <c r="J5" s="17"/>
      <c r="K5" s="18"/>
      <c r="M5" s="19" t="s">
        <v>20</v>
      </c>
      <c r="N5" s="63">
        <v>0.0</v>
      </c>
    </row>
    <row r="6" ht="14.25" customHeight="1">
      <c r="B6" s="19" t="s">
        <v>56</v>
      </c>
      <c r="C6" s="14" t="s">
        <v>192</v>
      </c>
      <c r="D6" s="17">
        <v>3.0</v>
      </c>
      <c r="E6" s="17" t="s">
        <v>199</v>
      </c>
      <c r="F6" s="17"/>
      <c r="G6" s="17"/>
      <c r="H6" s="17"/>
      <c r="I6" s="17" t="s">
        <v>221</v>
      </c>
      <c r="J6" s="17"/>
      <c r="K6" s="18"/>
      <c r="M6" s="19" t="s">
        <v>21</v>
      </c>
      <c r="N6" s="63">
        <v>4.0</v>
      </c>
    </row>
    <row r="7" ht="14.25" customHeight="1">
      <c r="B7" s="19"/>
      <c r="C7" s="14" t="s">
        <v>51</v>
      </c>
      <c r="D7" s="17">
        <v>4.0</v>
      </c>
      <c r="E7" s="17">
        <v>11.0</v>
      </c>
      <c r="F7" s="17">
        <v>32.0</v>
      </c>
      <c r="G7" s="17">
        <f t="shared" ref="G7:G8" si="1">F7*E7*D7</f>
        <v>1408</v>
      </c>
      <c r="H7" s="17">
        <v>1280.0</v>
      </c>
      <c r="I7" s="17" t="s">
        <v>220</v>
      </c>
      <c r="J7" s="17"/>
      <c r="K7" s="18"/>
      <c r="M7" s="19" t="s">
        <v>24</v>
      </c>
      <c r="N7" s="63">
        <v>0.0</v>
      </c>
    </row>
    <row r="8" ht="14.25" customHeight="1">
      <c r="B8" s="19"/>
      <c r="C8" s="14" t="s">
        <v>28</v>
      </c>
      <c r="D8" s="17">
        <v>4.0</v>
      </c>
      <c r="E8" s="17">
        <v>15.0</v>
      </c>
      <c r="F8" s="17" t="s">
        <v>212</v>
      </c>
      <c r="G8" s="17" t="str">
        <f t="shared" si="1"/>
        <v>#VALUE!</v>
      </c>
      <c r="H8" s="17" t="s">
        <v>204</v>
      </c>
      <c r="I8" s="17" t="s">
        <v>222</v>
      </c>
      <c r="J8" s="17"/>
      <c r="K8" s="18"/>
      <c r="M8" s="19" t="s">
        <v>27</v>
      </c>
      <c r="N8" s="63">
        <v>4.0</v>
      </c>
    </row>
    <row r="9" ht="14.25" customHeight="1">
      <c r="B9" s="22"/>
      <c r="C9" s="23"/>
      <c r="D9" s="24"/>
      <c r="E9" s="24"/>
      <c r="F9" s="24"/>
      <c r="G9" s="24"/>
      <c r="H9" s="25"/>
      <c r="I9" s="25"/>
      <c r="J9" s="25"/>
      <c r="K9" s="26"/>
      <c r="M9" s="19" t="s">
        <v>31</v>
      </c>
      <c r="N9" s="63">
        <v>0.0</v>
      </c>
    </row>
    <row r="10" ht="14.25" customHeight="1">
      <c r="B10" s="31" t="s">
        <v>56</v>
      </c>
      <c r="C10" s="59" t="s">
        <v>187</v>
      </c>
      <c r="D10" s="28"/>
      <c r="E10" s="28"/>
      <c r="F10" s="28"/>
      <c r="G10" s="28"/>
      <c r="H10" s="29"/>
      <c r="I10" s="29"/>
      <c r="J10" s="29"/>
      <c r="K10" s="30"/>
      <c r="M10" s="19" t="s">
        <v>32</v>
      </c>
      <c r="N10" s="20">
        <v>8.0</v>
      </c>
    </row>
    <row r="11" ht="14.25" customHeight="1">
      <c r="M11" s="19" t="s">
        <v>35</v>
      </c>
      <c r="N11" s="20">
        <v>8.0</v>
      </c>
    </row>
    <row r="12" ht="14.25" customHeight="1">
      <c r="B12" s="54"/>
      <c r="C12" s="55" t="s">
        <v>1</v>
      </c>
      <c r="D12" s="56" t="s">
        <v>2</v>
      </c>
      <c r="E12" s="56" t="s">
        <v>3</v>
      </c>
      <c r="F12" s="56" t="s">
        <v>4</v>
      </c>
      <c r="G12" s="56" t="s">
        <v>5</v>
      </c>
      <c r="H12" s="57" t="s">
        <v>6</v>
      </c>
      <c r="I12" s="57" t="s">
        <v>7</v>
      </c>
      <c r="J12" s="57" t="s">
        <v>8</v>
      </c>
      <c r="K12" s="58" t="s">
        <v>9</v>
      </c>
      <c r="M12" s="19" t="s">
        <v>36</v>
      </c>
      <c r="N12" s="63">
        <v>0.0</v>
      </c>
    </row>
    <row r="13" ht="14.25" customHeight="1">
      <c r="B13" s="19" t="s">
        <v>56</v>
      </c>
      <c r="C13" s="14" t="s">
        <v>223</v>
      </c>
      <c r="D13" s="17">
        <v>4.0</v>
      </c>
      <c r="E13" s="17">
        <v>6.0</v>
      </c>
      <c r="F13" s="65">
        <v>0.75</v>
      </c>
      <c r="G13" s="17"/>
      <c r="H13" s="17"/>
      <c r="I13" s="17" t="s">
        <v>219</v>
      </c>
      <c r="J13" s="17"/>
      <c r="K13" s="66" t="s">
        <v>224</v>
      </c>
      <c r="M13" s="31" t="s">
        <v>37</v>
      </c>
      <c r="N13" s="62">
        <v>9.0</v>
      </c>
    </row>
    <row r="14" ht="14.25" customHeight="1">
      <c r="B14" s="19"/>
      <c r="C14" s="14" t="s">
        <v>166</v>
      </c>
      <c r="D14" s="17">
        <v>3.0</v>
      </c>
      <c r="E14" s="17" t="s">
        <v>167</v>
      </c>
      <c r="F14" s="17" t="s">
        <v>168</v>
      </c>
      <c r="G14" s="17"/>
      <c r="H14" s="17"/>
      <c r="I14" s="17" t="s">
        <v>225</v>
      </c>
      <c r="J14" s="17"/>
      <c r="K14" s="18"/>
    </row>
    <row r="15" ht="14.25" customHeight="1">
      <c r="B15" s="19"/>
      <c r="C15" s="14"/>
      <c r="D15" s="17"/>
      <c r="E15" s="17"/>
      <c r="F15" s="17"/>
      <c r="G15" s="17"/>
      <c r="H15" s="17"/>
      <c r="I15" s="17"/>
      <c r="J15" s="17"/>
      <c r="K15" s="18"/>
    </row>
    <row r="16" ht="14.25" customHeight="1">
      <c r="B16" s="19" t="s">
        <v>56</v>
      </c>
      <c r="C16" s="14" t="s">
        <v>169</v>
      </c>
      <c r="D16" s="17">
        <v>3.0</v>
      </c>
      <c r="E16" s="17">
        <v>22.0</v>
      </c>
      <c r="F16" s="17">
        <v>4.5</v>
      </c>
      <c r="G16" s="17">
        <f>D16*E16*F16</f>
        <v>297</v>
      </c>
      <c r="H16" s="17">
        <v>200.0</v>
      </c>
      <c r="I16" s="17" t="s">
        <v>220</v>
      </c>
      <c r="J16" s="17"/>
      <c r="K16" s="18"/>
    </row>
    <row r="17" ht="14.25" customHeight="1">
      <c r="B17" s="19" t="s">
        <v>56</v>
      </c>
      <c r="C17" s="14" t="s">
        <v>179</v>
      </c>
      <c r="D17" s="17">
        <v>4.0</v>
      </c>
      <c r="E17" s="17" t="s">
        <v>214</v>
      </c>
      <c r="F17" s="17" t="s">
        <v>226</v>
      </c>
      <c r="G17" s="17"/>
      <c r="H17" s="17" t="s">
        <v>207</v>
      </c>
      <c r="I17" s="17" t="s">
        <v>227</v>
      </c>
      <c r="J17" s="17"/>
      <c r="K17" s="18"/>
    </row>
    <row r="18" ht="14.25" customHeight="1">
      <c r="B18" s="19" t="s">
        <v>56</v>
      </c>
      <c r="C18" s="14" t="s">
        <v>216</v>
      </c>
      <c r="D18" s="17">
        <v>3.0</v>
      </c>
      <c r="E18" s="17">
        <v>15.0</v>
      </c>
      <c r="F18" s="17">
        <v>1.0</v>
      </c>
      <c r="G18" s="17">
        <f>F18*E18*D18</f>
        <v>45</v>
      </c>
      <c r="H18" s="17">
        <v>60.0</v>
      </c>
      <c r="I18" s="17" t="s">
        <v>220</v>
      </c>
      <c r="J18" s="17"/>
      <c r="K18" s="18"/>
    </row>
    <row r="19" ht="14.25" customHeight="1">
      <c r="B19" s="19"/>
      <c r="C19" s="14"/>
      <c r="D19" s="17"/>
      <c r="E19" s="17"/>
      <c r="F19" s="17"/>
      <c r="G19" s="17"/>
      <c r="H19" s="17"/>
      <c r="I19" s="17"/>
      <c r="J19" s="17"/>
      <c r="K19" s="18"/>
    </row>
    <row r="20" ht="14.25" customHeight="1">
      <c r="B20" s="31" t="s">
        <v>56</v>
      </c>
      <c r="C20" s="59" t="s">
        <v>170</v>
      </c>
      <c r="D20" s="28"/>
      <c r="E20" s="28"/>
      <c r="F20" s="28"/>
      <c r="G20" s="28"/>
      <c r="H20" s="28"/>
      <c r="I20" s="28"/>
      <c r="J20" s="28"/>
      <c r="K20" s="30"/>
    </row>
    <row r="21" ht="14.25" customHeight="1"/>
    <row r="22" ht="14.25" customHeight="1">
      <c r="B22" s="54"/>
      <c r="C22" s="55" t="s">
        <v>1</v>
      </c>
      <c r="D22" s="56" t="s">
        <v>2</v>
      </c>
      <c r="E22" s="56" t="s">
        <v>3</v>
      </c>
      <c r="F22" s="56" t="s">
        <v>4</v>
      </c>
      <c r="G22" s="56" t="s">
        <v>5</v>
      </c>
      <c r="H22" s="57" t="s">
        <v>6</v>
      </c>
      <c r="I22" s="57" t="s">
        <v>7</v>
      </c>
      <c r="J22" s="57" t="s">
        <v>8</v>
      </c>
      <c r="K22" s="58" t="s">
        <v>9</v>
      </c>
    </row>
    <row r="23" ht="14.25" customHeight="1">
      <c r="B23" s="19"/>
      <c r="C23" s="14" t="s">
        <v>171</v>
      </c>
      <c r="D23" s="17">
        <v>4.0</v>
      </c>
      <c r="E23" s="17">
        <v>6.0</v>
      </c>
      <c r="F23" s="65">
        <v>0.75</v>
      </c>
      <c r="G23" s="17"/>
      <c r="H23" s="17"/>
      <c r="I23" s="17" t="s">
        <v>219</v>
      </c>
      <c r="J23" s="17"/>
      <c r="K23" s="18" t="s">
        <v>217</v>
      </c>
    </row>
    <row r="24" ht="14.25" customHeight="1">
      <c r="B24" s="19"/>
      <c r="C24" s="14" t="s">
        <v>201</v>
      </c>
      <c r="D24" s="17">
        <v>3.0</v>
      </c>
      <c r="E24" s="17">
        <v>10.0</v>
      </c>
      <c r="F24" s="17"/>
      <c r="G24" s="17"/>
      <c r="H24" s="17"/>
      <c r="I24" s="17" t="s">
        <v>225</v>
      </c>
      <c r="J24" s="17"/>
      <c r="K24" s="18"/>
    </row>
    <row r="25" ht="14.25" customHeight="1">
      <c r="B25" s="19"/>
      <c r="C25" s="14"/>
      <c r="D25" s="17"/>
      <c r="E25" s="33"/>
      <c r="F25" s="17"/>
      <c r="G25" s="17"/>
      <c r="H25" s="17"/>
      <c r="I25" s="17"/>
      <c r="J25" s="17"/>
      <c r="K25" s="18"/>
    </row>
    <row r="26" ht="14.25" customHeight="1">
      <c r="B26" s="19"/>
      <c r="C26" s="14" t="s">
        <v>184</v>
      </c>
      <c r="D26" s="17">
        <v>4.0</v>
      </c>
      <c r="E26" s="33">
        <v>12.0</v>
      </c>
      <c r="F26" s="17" t="s">
        <v>228</v>
      </c>
      <c r="G26" s="17" t="str">
        <f>D26*E26*F26</f>
        <v>#VALUE!</v>
      </c>
      <c r="H26" s="17">
        <v>576.0</v>
      </c>
      <c r="I26" s="17" t="s">
        <v>229</v>
      </c>
      <c r="J26" s="17"/>
      <c r="K26" s="18"/>
    </row>
    <row r="27" ht="14.25" customHeight="1">
      <c r="B27" s="19"/>
      <c r="C27" s="14" t="s">
        <v>177</v>
      </c>
      <c r="D27" s="17">
        <v>3.0</v>
      </c>
      <c r="E27" s="17">
        <v>22.0</v>
      </c>
      <c r="F27" s="17">
        <v>4.5</v>
      </c>
      <c r="G27" s="17">
        <f t="shared" ref="G27:G28" si="2">F27*E27*D27</f>
        <v>297</v>
      </c>
      <c r="H27" s="17">
        <v>297.0</v>
      </c>
      <c r="I27" s="17" t="s">
        <v>220</v>
      </c>
      <c r="J27" s="17"/>
      <c r="K27" s="18"/>
    </row>
    <row r="28" ht="14.25" customHeight="1">
      <c r="B28" s="19"/>
      <c r="C28" s="14" t="s">
        <v>50</v>
      </c>
      <c r="D28" s="17">
        <v>4.0</v>
      </c>
      <c r="E28" s="17">
        <v>12.0</v>
      </c>
      <c r="F28" s="17">
        <v>6.3</v>
      </c>
      <c r="G28" s="33">
        <f t="shared" si="2"/>
        <v>302.4</v>
      </c>
      <c r="H28" s="17">
        <v>277.0</v>
      </c>
      <c r="I28" s="17" t="s">
        <v>220</v>
      </c>
      <c r="J28" s="17"/>
      <c r="K28" s="18"/>
    </row>
    <row r="29" ht="14.25" customHeight="1">
      <c r="B29" s="19"/>
      <c r="C29" s="14" t="s">
        <v>34</v>
      </c>
      <c r="D29" s="17"/>
      <c r="E29" s="17"/>
      <c r="F29" s="17"/>
      <c r="G29" s="17"/>
      <c r="H29" s="17"/>
      <c r="I29" s="17"/>
      <c r="J29" s="17"/>
      <c r="K29" s="18"/>
    </row>
    <row r="30" ht="14.25" customHeight="1">
      <c r="B30" s="31"/>
      <c r="C30" s="59" t="s">
        <v>178</v>
      </c>
      <c r="D30" s="28"/>
      <c r="E30" s="29" t="s">
        <v>55</v>
      </c>
      <c r="F30" s="28"/>
      <c r="G30" s="28"/>
      <c r="H30" s="29"/>
      <c r="I30" s="29"/>
      <c r="J30" s="29"/>
      <c r="K30" s="30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2.29"/>
    <col customWidth="1" min="4" max="4" width="6.71"/>
    <col customWidth="1" min="5" max="5" width="14.57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15.57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7</v>
      </c>
      <c r="J2" s="57" t="s">
        <v>8</v>
      </c>
      <c r="K2" s="58" t="s">
        <v>9</v>
      </c>
      <c r="M2" s="54" t="s">
        <v>10</v>
      </c>
      <c r="N2" s="3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19" t="s">
        <v>15</v>
      </c>
      <c r="N3" s="20">
        <v>8.0</v>
      </c>
    </row>
    <row r="4" ht="14.25" customHeight="1">
      <c r="B4" s="19" t="s">
        <v>56</v>
      </c>
      <c r="C4" s="14" t="s">
        <v>189</v>
      </c>
      <c r="D4" s="17">
        <v>4.0</v>
      </c>
      <c r="E4" s="17">
        <v>5.0</v>
      </c>
      <c r="F4" s="65">
        <v>0.77</v>
      </c>
      <c r="G4" s="17"/>
      <c r="H4" s="17"/>
      <c r="I4" s="17" t="s">
        <v>219</v>
      </c>
      <c r="J4" s="17"/>
      <c r="K4" s="18" t="s">
        <v>211</v>
      </c>
      <c r="M4" s="19" t="s">
        <v>17</v>
      </c>
      <c r="N4" s="20">
        <v>8.0</v>
      </c>
    </row>
    <row r="5" ht="14.25" customHeight="1">
      <c r="B5" s="19" t="s">
        <v>56</v>
      </c>
      <c r="C5" s="14" t="s">
        <v>18</v>
      </c>
      <c r="D5" s="17">
        <v>4.0</v>
      </c>
      <c r="E5" s="17">
        <v>10.0</v>
      </c>
      <c r="F5" s="17">
        <v>9.0</v>
      </c>
      <c r="G5" s="17">
        <f>D5*E5*F5</f>
        <v>360</v>
      </c>
      <c r="H5" s="17">
        <v>360.0</v>
      </c>
      <c r="I5" s="17" t="s">
        <v>220</v>
      </c>
      <c r="J5" s="17"/>
      <c r="K5" s="18"/>
      <c r="M5" s="19" t="s">
        <v>20</v>
      </c>
      <c r="N5" s="20">
        <v>8.0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20">
        <v>8.0</v>
      </c>
    </row>
    <row r="7" ht="14.25" customHeight="1">
      <c r="B7" s="19" t="s">
        <v>56</v>
      </c>
      <c r="C7" s="14" t="s">
        <v>216</v>
      </c>
      <c r="D7" s="17">
        <v>3.0</v>
      </c>
      <c r="E7" s="17">
        <v>13.0</v>
      </c>
      <c r="F7" s="17">
        <v>1.0</v>
      </c>
      <c r="G7" s="17">
        <f t="shared" ref="G7:G9" si="1">F7*E7*D7</f>
        <v>39</v>
      </c>
      <c r="H7" s="17"/>
      <c r="I7" s="17" t="s">
        <v>220</v>
      </c>
      <c r="J7" s="17"/>
      <c r="K7" s="18"/>
      <c r="M7" s="19" t="s">
        <v>24</v>
      </c>
      <c r="N7" s="63">
        <v>0.0</v>
      </c>
    </row>
    <row r="8" ht="14.25" customHeight="1">
      <c r="B8" s="19" t="s">
        <v>56</v>
      </c>
      <c r="C8" s="14" t="s">
        <v>51</v>
      </c>
      <c r="D8" s="17">
        <v>4.0</v>
      </c>
      <c r="E8" s="17">
        <v>11.0</v>
      </c>
      <c r="F8" s="17">
        <v>32.0</v>
      </c>
      <c r="G8" s="17">
        <f t="shared" si="1"/>
        <v>1408</v>
      </c>
      <c r="H8" s="17">
        <v>1280.0</v>
      </c>
      <c r="I8" s="17" t="s">
        <v>220</v>
      </c>
      <c r="J8" s="17"/>
      <c r="K8" s="18"/>
      <c r="M8" s="19" t="s">
        <v>27</v>
      </c>
      <c r="N8" s="63">
        <v>4.0</v>
      </c>
    </row>
    <row r="9" ht="14.25" customHeight="1">
      <c r="B9" s="19" t="s">
        <v>56</v>
      </c>
      <c r="C9" s="14" t="s">
        <v>28</v>
      </c>
      <c r="D9" s="17">
        <v>4.0</v>
      </c>
      <c r="E9" s="17">
        <v>15.0</v>
      </c>
      <c r="F9" s="17" t="s">
        <v>232</v>
      </c>
      <c r="G9" s="17" t="str">
        <f t="shared" si="1"/>
        <v>#VALUE!</v>
      </c>
      <c r="H9" s="17" t="s">
        <v>204</v>
      </c>
      <c r="I9" s="17" t="s">
        <v>222</v>
      </c>
      <c r="J9" s="17"/>
      <c r="K9" s="18"/>
      <c r="M9" s="19" t="s">
        <v>31</v>
      </c>
      <c r="N9" s="63">
        <v>0.0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20">
        <v>8.0</v>
      </c>
    </row>
    <row r="11" ht="14.25" customHeight="1">
      <c r="B11" s="31" t="s">
        <v>56</v>
      </c>
      <c r="C11" s="59" t="s">
        <v>196</v>
      </c>
      <c r="D11" s="28"/>
      <c r="E11" s="28"/>
      <c r="F11" s="28"/>
      <c r="G11" s="28"/>
      <c r="H11" s="29"/>
      <c r="I11" s="29"/>
      <c r="J11" s="29"/>
      <c r="K11" s="30"/>
      <c r="M11" s="19" t="s">
        <v>35</v>
      </c>
      <c r="N11" s="20">
        <v>12.0</v>
      </c>
    </row>
    <row r="12" ht="14.25" customHeight="1">
      <c r="M12" s="19" t="s">
        <v>36</v>
      </c>
      <c r="N12" s="63">
        <v>0.0</v>
      </c>
    </row>
    <row r="13" ht="14.25" customHeight="1">
      <c r="B13" s="54"/>
      <c r="C13" s="55" t="s">
        <v>1</v>
      </c>
      <c r="D13" s="56" t="s">
        <v>2</v>
      </c>
      <c r="E13" s="56" t="s">
        <v>3</v>
      </c>
      <c r="F13" s="56" t="s">
        <v>4</v>
      </c>
      <c r="G13" s="56" t="s">
        <v>5</v>
      </c>
      <c r="H13" s="57" t="s">
        <v>6</v>
      </c>
      <c r="I13" s="57" t="s">
        <v>7</v>
      </c>
      <c r="J13" s="57" t="s">
        <v>8</v>
      </c>
      <c r="K13" s="58" t="s">
        <v>9</v>
      </c>
      <c r="M13" s="31" t="s">
        <v>37</v>
      </c>
      <c r="N13" s="62">
        <v>15.0</v>
      </c>
    </row>
    <row r="14" ht="14.25" customHeight="1">
      <c r="B14" s="4" t="s">
        <v>56</v>
      </c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 t="s">
        <v>56</v>
      </c>
      <c r="C15" s="14" t="s">
        <v>223</v>
      </c>
      <c r="D15" s="17">
        <v>4.0</v>
      </c>
      <c r="E15" s="17">
        <v>5.0</v>
      </c>
      <c r="F15" s="65">
        <v>0.77</v>
      </c>
      <c r="G15" s="17"/>
      <c r="H15" s="17"/>
      <c r="I15" s="17" t="s">
        <v>219</v>
      </c>
      <c r="J15" s="17"/>
      <c r="K15" s="18"/>
    </row>
    <row r="16" ht="14.25" customHeight="1">
      <c r="B16" s="19" t="s">
        <v>56</v>
      </c>
      <c r="C16" s="14" t="s">
        <v>50</v>
      </c>
      <c r="D16" s="17">
        <v>4.0</v>
      </c>
      <c r="E16" s="17">
        <v>12.0</v>
      </c>
      <c r="F16" s="17">
        <v>6.3</v>
      </c>
      <c r="G16" s="33">
        <f>F16*E16*D16</f>
        <v>302.4</v>
      </c>
      <c r="H16" s="17">
        <v>277.0</v>
      </c>
      <c r="I16" s="17" t="s">
        <v>220</v>
      </c>
      <c r="J16" s="17"/>
      <c r="K16" s="18"/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 t="s">
        <v>56</v>
      </c>
      <c r="C18" s="14" t="s">
        <v>179</v>
      </c>
      <c r="D18" s="17">
        <v>4.0</v>
      </c>
      <c r="E18" s="17" t="s">
        <v>233</v>
      </c>
      <c r="F18" s="17" t="s">
        <v>234</v>
      </c>
      <c r="G18" s="17"/>
      <c r="H18" s="17" t="s">
        <v>226</v>
      </c>
      <c r="I18" s="17" t="s">
        <v>227</v>
      </c>
      <c r="J18" s="17"/>
      <c r="K18" s="18"/>
    </row>
    <row r="19" ht="14.25" customHeight="1">
      <c r="B19" s="19" t="s">
        <v>56</v>
      </c>
      <c r="C19" s="14" t="s">
        <v>43</v>
      </c>
      <c r="D19" s="17">
        <v>4.0</v>
      </c>
      <c r="E19" s="17">
        <v>15.0</v>
      </c>
      <c r="F19" s="17" t="s">
        <v>235</v>
      </c>
      <c r="G19" s="17"/>
      <c r="H19" s="17"/>
      <c r="I19" s="17"/>
      <c r="J19" s="17"/>
      <c r="K19" s="18"/>
    </row>
    <row r="20" ht="14.25" customHeight="1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 ht="14.25" customHeight="1">
      <c r="B21" s="31" t="s">
        <v>56</v>
      </c>
      <c r="C21" s="59" t="s">
        <v>170</v>
      </c>
      <c r="D21" s="28"/>
      <c r="E21" s="28"/>
      <c r="F21" s="28"/>
      <c r="G21" s="28"/>
      <c r="H21" s="28"/>
      <c r="I21" s="28"/>
      <c r="J21" s="28"/>
      <c r="K21" s="30"/>
    </row>
    <row r="22" ht="14.25" customHeight="1"/>
    <row r="23" ht="14.25" customHeight="1">
      <c r="B23" s="54"/>
      <c r="C23" s="55" t="s">
        <v>1</v>
      </c>
      <c r="D23" s="56" t="s">
        <v>2</v>
      </c>
      <c r="E23" s="56" t="s">
        <v>3</v>
      </c>
      <c r="F23" s="56" t="s">
        <v>4</v>
      </c>
      <c r="G23" s="56" t="s">
        <v>5</v>
      </c>
      <c r="H23" s="57" t="s">
        <v>6</v>
      </c>
      <c r="I23" s="57" t="s">
        <v>7</v>
      </c>
      <c r="J23" s="57" t="s">
        <v>8</v>
      </c>
      <c r="K23" s="58" t="s">
        <v>9</v>
      </c>
    </row>
    <row r="24" ht="14.25" customHeight="1">
      <c r="B24" s="4"/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/>
      <c r="C25" s="14" t="s">
        <v>171</v>
      </c>
      <c r="D25" s="17">
        <v>4.0</v>
      </c>
      <c r="E25" s="17">
        <v>6.0</v>
      </c>
      <c r="F25" s="65">
        <v>0.75</v>
      </c>
      <c r="G25" s="17"/>
      <c r="H25" s="17"/>
      <c r="I25" s="17" t="s">
        <v>219</v>
      </c>
      <c r="J25" s="17"/>
      <c r="K25" s="18" t="s">
        <v>217</v>
      </c>
    </row>
    <row r="26" ht="14.25" customHeight="1">
      <c r="B26" s="19"/>
      <c r="C26" s="14" t="s">
        <v>48</v>
      </c>
      <c r="D26" s="17">
        <v>4.0</v>
      </c>
      <c r="E26" s="17">
        <v>15.0</v>
      </c>
      <c r="F26" s="17">
        <v>8.0</v>
      </c>
      <c r="G26" s="17"/>
      <c r="H26" s="17"/>
      <c r="I26" s="17"/>
      <c r="J26" s="17"/>
      <c r="K26" s="18"/>
    </row>
    <row r="27" ht="14.25" customHeight="1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 ht="14.25" customHeight="1">
      <c r="B28" s="19"/>
      <c r="C28" s="14" t="s">
        <v>184</v>
      </c>
      <c r="D28" s="17">
        <v>4.0</v>
      </c>
      <c r="E28" s="33">
        <v>12.0</v>
      </c>
      <c r="F28" s="17" t="s">
        <v>228</v>
      </c>
      <c r="G28" s="17" t="str">
        <f>D28*E28*F28</f>
        <v>#VALUE!</v>
      </c>
      <c r="H28" s="17">
        <v>576.0</v>
      </c>
      <c r="I28" s="17" t="s">
        <v>229</v>
      </c>
      <c r="J28" s="17"/>
      <c r="K28" s="18"/>
    </row>
    <row r="29" ht="14.25" customHeight="1">
      <c r="B29" s="19"/>
      <c r="C29" s="14" t="s">
        <v>237</v>
      </c>
      <c r="D29" s="17">
        <v>4.0</v>
      </c>
      <c r="E29" s="17">
        <v>8.0</v>
      </c>
      <c r="F29" s="17" t="s">
        <v>26</v>
      </c>
      <c r="G29" s="17"/>
      <c r="H29" s="17"/>
      <c r="I29" s="17"/>
      <c r="J29" s="17"/>
      <c r="K29" s="18"/>
    </row>
    <row r="30" ht="14.25" customHeight="1">
      <c r="B30" s="19"/>
      <c r="C30" s="14" t="s">
        <v>238</v>
      </c>
      <c r="D30" s="17">
        <v>4.0</v>
      </c>
      <c r="E30" s="17">
        <v>8.0</v>
      </c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178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1.71"/>
    <col customWidth="1" min="4" max="4" width="6.71"/>
    <col customWidth="1" min="5" max="5" width="14.57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7</v>
      </c>
      <c r="J2" s="57" t="s">
        <v>8</v>
      </c>
      <c r="K2" s="58" t="s">
        <v>9</v>
      </c>
      <c r="M2" s="54" t="s">
        <v>10</v>
      </c>
      <c r="N2" s="3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19" t="s">
        <v>15</v>
      </c>
      <c r="N3" s="20">
        <v>8.0</v>
      </c>
    </row>
    <row r="4" ht="14.25" customHeight="1">
      <c r="B4" s="19" t="s">
        <v>56</v>
      </c>
      <c r="C4" s="14" t="s">
        <v>189</v>
      </c>
      <c r="D4" s="17">
        <v>3.0</v>
      </c>
      <c r="E4" s="17">
        <v>5.0</v>
      </c>
      <c r="F4" s="65">
        <v>0.83</v>
      </c>
      <c r="G4" s="17"/>
      <c r="H4" s="17"/>
      <c r="I4" s="17" t="s">
        <v>219</v>
      </c>
      <c r="J4" s="17"/>
      <c r="K4" s="18" t="s">
        <v>211</v>
      </c>
      <c r="M4" s="19" t="s">
        <v>17</v>
      </c>
      <c r="N4" s="20">
        <v>8.0</v>
      </c>
    </row>
    <row r="5" ht="14.25" customHeight="1">
      <c r="B5" s="19" t="s">
        <v>56</v>
      </c>
      <c r="C5" s="14" t="s">
        <v>18</v>
      </c>
      <c r="D5" s="17">
        <v>4.0</v>
      </c>
      <c r="E5" s="17">
        <v>11.0</v>
      </c>
      <c r="F5" s="17">
        <v>9.0</v>
      </c>
      <c r="G5" s="17">
        <f>D5*E5*F5</f>
        <v>396</v>
      </c>
      <c r="H5" s="17">
        <v>360.0</v>
      </c>
      <c r="I5" s="17" t="s">
        <v>220</v>
      </c>
      <c r="J5" s="17"/>
      <c r="K5" s="18"/>
      <c r="M5" s="19" t="s">
        <v>20</v>
      </c>
      <c r="N5" s="20">
        <v>8.0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20">
        <v>8.0</v>
      </c>
    </row>
    <row r="7" ht="14.25" customHeight="1">
      <c r="B7" s="19" t="s">
        <v>56</v>
      </c>
      <c r="C7" s="14" t="s">
        <v>216</v>
      </c>
      <c r="D7" s="17">
        <v>3.0</v>
      </c>
      <c r="E7" s="17">
        <v>14.0</v>
      </c>
      <c r="F7" s="17">
        <v>1.0</v>
      </c>
      <c r="G7" s="17">
        <f t="shared" ref="G7:G9" si="1">F7*E7*D7</f>
        <v>42</v>
      </c>
      <c r="H7" s="17">
        <v>39.0</v>
      </c>
      <c r="I7" s="17" t="s">
        <v>220</v>
      </c>
      <c r="J7" s="17"/>
      <c r="K7" s="18"/>
      <c r="M7" s="19" t="s">
        <v>24</v>
      </c>
      <c r="N7" s="63">
        <v>0.0</v>
      </c>
    </row>
    <row r="8" ht="14.25" customHeight="1">
      <c r="B8" s="19" t="s">
        <v>56</v>
      </c>
      <c r="C8" s="14" t="s">
        <v>51</v>
      </c>
      <c r="D8" s="17">
        <v>4.0</v>
      </c>
      <c r="E8" s="17">
        <v>12.0</v>
      </c>
      <c r="F8" s="17">
        <v>32.0</v>
      </c>
      <c r="G8" s="17">
        <f t="shared" si="1"/>
        <v>1536</v>
      </c>
      <c r="H8" s="17">
        <v>1408.0</v>
      </c>
      <c r="I8" s="17" t="s">
        <v>220</v>
      </c>
      <c r="J8" s="17"/>
      <c r="K8" s="18"/>
      <c r="M8" s="19" t="s">
        <v>27</v>
      </c>
      <c r="N8" s="63">
        <v>4.0</v>
      </c>
    </row>
    <row r="9" ht="14.25" customHeight="1">
      <c r="B9" s="19" t="s">
        <v>56</v>
      </c>
      <c r="C9" s="14" t="s">
        <v>28</v>
      </c>
      <c r="D9" s="17">
        <v>4.0</v>
      </c>
      <c r="E9" s="17">
        <v>15.0</v>
      </c>
      <c r="F9" s="17" t="s">
        <v>239</v>
      </c>
      <c r="G9" s="17" t="str">
        <f t="shared" si="1"/>
        <v>#VALUE!</v>
      </c>
      <c r="H9" s="17" t="s">
        <v>232</v>
      </c>
      <c r="I9" s="17" t="s">
        <v>222</v>
      </c>
      <c r="J9" s="17"/>
      <c r="K9" s="18"/>
      <c r="M9" s="19" t="s">
        <v>31</v>
      </c>
      <c r="N9" s="63">
        <v>0.0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20">
        <v>8.0</v>
      </c>
    </row>
    <row r="11" ht="14.25" customHeight="1">
      <c r="B11" s="31" t="s">
        <v>56</v>
      </c>
      <c r="C11" s="59" t="s">
        <v>240</v>
      </c>
      <c r="D11" s="28"/>
      <c r="E11" s="28"/>
      <c r="F11" s="28"/>
      <c r="G11" s="28"/>
      <c r="H11" s="29"/>
      <c r="I11" s="29"/>
      <c r="J11" s="29"/>
      <c r="K11" s="30"/>
      <c r="M11" s="19" t="s">
        <v>35</v>
      </c>
      <c r="N11" s="20">
        <v>12.0</v>
      </c>
    </row>
    <row r="12" ht="14.25" customHeight="1">
      <c r="M12" s="19" t="s">
        <v>36</v>
      </c>
      <c r="N12" s="63">
        <v>0.0</v>
      </c>
    </row>
    <row r="13" ht="14.25" customHeight="1">
      <c r="B13" s="54"/>
      <c r="C13" s="55" t="s">
        <v>1</v>
      </c>
      <c r="D13" s="56" t="s">
        <v>2</v>
      </c>
      <c r="E13" s="56" t="s">
        <v>3</v>
      </c>
      <c r="F13" s="56" t="s">
        <v>4</v>
      </c>
      <c r="G13" s="56" t="s">
        <v>5</v>
      </c>
      <c r="H13" s="57" t="s">
        <v>6</v>
      </c>
      <c r="I13" s="57" t="s">
        <v>7</v>
      </c>
      <c r="J13" s="57" t="s">
        <v>8</v>
      </c>
      <c r="K13" s="58" t="s">
        <v>9</v>
      </c>
      <c r="M13" s="31" t="s">
        <v>37</v>
      </c>
      <c r="N13" s="62">
        <v>15.0</v>
      </c>
    </row>
    <row r="14" ht="14.25" customHeight="1">
      <c r="B14" s="4" t="s">
        <v>56</v>
      </c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/>
      <c r="C15" s="14" t="s">
        <v>223</v>
      </c>
      <c r="D15" s="17">
        <v>3.0</v>
      </c>
      <c r="E15" s="17">
        <v>5.0</v>
      </c>
      <c r="F15" s="65">
        <v>0.83</v>
      </c>
      <c r="G15" s="17"/>
      <c r="H15" s="17"/>
      <c r="I15" s="17" t="s">
        <v>219</v>
      </c>
      <c r="J15" s="17"/>
      <c r="K15" s="18"/>
    </row>
    <row r="16" ht="14.25" customHeight="1">
      <c r="B16" s="19"/>
      <c r="C16" s="14" t="s">
        <v>50</v>
      </c>
      <c r="D16" s="17">
        <v>4.0</v>
      </c>
      <c r="E16" s="17">
        <v>13.0</v>
      </c>
      <c r="F16" s="17">
        <v>6.3</v>
      </c>
      <c r="G16" s="33">
        <f>F16*E16*D16</f>
        <v>327.6</v>
      </c>
      <c r="H16" s="17">
        <v>302.0</v>
      </c>
      <c r="I16" s="17" t="s">
        <v>220</v>
      </c>
      <c r="J16" s="17"/>
      <c r="K16" s="18"/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/>
      <c r="C18" s="14" t="s">
        <v>179</v>
      </c>
      <c r="D18" s="17">
        <v>4.0</v>
      </c>
      <c r="E18" s="17" t="s">
        <v>241</v>
      </c>
      <c r="F18" s="17" t="s">
        <v>242</v>
      </c>
      <c r="G18" s="17"/>
      <c r="H18" s="17" t="s">
        <v>234</v>
      </c>
      <c r="I18" s="17" t="s">
        <v>227</v>
      </c>
      <c r="J18" s="17"/>
      <c r="K18" s="18"/>
    </row>
    <row r="19" ht="14.25" customHeight="1">
      <c r="B19" s="19"/>
      <c r="C19" s="14" t="s">
        <v>43</v>
      </c>
      <c r="D19" s="17">
        <v>4.0</v>
      </c>
      <c r="E19" s="17">
        <v>15.0</v>
      </c>
      <c r="F19" s="17" t="s">
        <v>243</v>
      </c>
      <c r="G19" s="17"/>
      <c r="H19" s="17" t="s">
        <v>235</v>
      </c>
      <c r="I19" s="17" t="s">
        <v>222</v>
      </c>
      <c r="J19" s="17"/>
      <c r="K19" s="18"/>
    </row>
    <row r="20" ht="14.25" customHeight="1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 ht="14.25" customHeight="1">
      <c r="B21" s="31"/>
      <c r="C21" s="59" t="s">
        <v>170</v>
      </c>
      <c r="D21" s="28"/>
      <c r="E21" s="28"/>
      <c r="F21" s="28"/>
      <c r="G21" s="28"/>
      <c r="H21" s="28"/>
      <c r="I21" s="28"/>
      <c r="J21" s="28"/>
      <c r="K21" s="30"/>
    </row>
    <row r="22" ht="14.25" customHeight="1"/>
    <row r="23" ht="14.25" customHeight="1">
      <c r="B23" s="54"/>
      <c r="C23" s="55" t="s">
        <v>1</v>
      </c>
      <c r="D23" s="56" t="s">
        <v>2</v>
      </c>
      <c r="E23" s="56" t="s">
        <v>3</v>
      </c>
      <c r="F23" s="56" t="s">
        <v>4</v>
      </c>
      <c r="G23" s="56" t="s">
        <v>5</v>
      </c>
      <c r="H23" s="57" t="s">
        <v>6</v>
      </c>
      <c r="I23" s="57" t="s">
        <v>7</v>
      </c>
      <c r="J23" s="57" t="s">
        <v>8</v>
      </c>
      <c r="K23" s="58" t="s">
        <v>9</v>
      </c>
    </row>
    <row r="24" ht="14.25" customHeight="1">
      <c r="B24" s="4"/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 t="s">
        <v>56</v>
      </c>
      <c r="C25" s="14" t="s">
        <v>171</v>
      </c>
      <c r="D25" s="17">
        <v>3.0</v>
      </c>
      <c r="E25" s="17">
        <v>5.0</v>
      </c>
      <c r="F25" s="65">
        <v>0.83</v>
      </c>
      <c r="G25" s="17"/>
      <c r="H25" s="17"/>
      <c r="I25" s="17" t="s">
        <v>219</v>
      </c>
      <c r="J25" s="17"/>
      <c r="K25" s="18" t="s">
        <v>217</v>
      </c>
    </row>
    <row r="26" ht="14.25" customHeight="1">
      <c r="B26" s="19" t="s">
        <v>56</v>
      </c>
      <c r="C26" s="14" t="s">
        <v>48</v>
      </c>
      <c r="D26" s="17">
        <v>4.0</v>
      </c>
      <c r="E26" s="17">
        <v>12.0</v>
      </c>
      <c r="F26" s="17">
        <v>8.0</v>
      </c>
      <c r="G26" s="17"/>
      <c r="H26" s="17"/>
      <c r="I26" s="17"/>
      <c r="J26" s="17"/>
      <c r="K26" s="18"/>
    </row>
    <row r="27" ht="14.25" customHeight="1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 ht="14.25" customHeight="1">
      <c r="B28" s="19" t="s">
        <v>56</v>
      </c>
      <c r="C28" s="14" t="s">
        <v>184</v>
      </c>
      <c r="D28" s="17">
        <v>4.0</v>
      </c>
      <c r="E28" s="33">
        <v>12.0</v>
      </c>
      <c r="F28" s="17">
        <v>16.0</v>
      </c>
      <c r="G28" s="17">
        <f>D28*E28*F28</f>
        <v>768</v>
      </c>
      <c r="H28" s="17">
        <v>576.0</v>
      </c>
      <c r="I28" s="17" t="s">
        <v>229</v>
      </c>
      <c r="J28" s="17"/>
      <c r="K28" s="18"/>
    </row>
    <row r="29" ht="14.25" customHeight="1">
      <c r="B29" s="19" t="s">
        <v>56</v>
      </c>
      <c r="C29" s="14" t="s">
        <v>25</v>
      </c>
      <c r="D29" s="17">
        <v>4.0</v>
      </c>
      <c r="E29" s="17">
        <v>8.0</v>
      </c>
      <c r="F29" s="17" t="s">
        <v>26</v>
      </c>
      <c r="G29" s="17"/>
      <c r="H29" s="17"/>
      <c r="I29" s="17"/>
      <c r="J29" s="17"/>
      <c r="K29" s="18"/>
    </row>
    <row r="30" ht="14.25" customHeight="1">
      <c r="B30" s="19"/>
      <c r="C30" s="14" t="s">
        <v>238</v>
      </c>
      <c r="D30" s="17">
        <v>4.0</v>
      </c>
      <c r="E30" s="17">
        <v>8.0</v>
      </c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178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1.71"/>
    <col customWidth="1" min="4" max="4" width="6.71"/>
    <col customWidth="1" min="5" max="5" width="14.57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7</v>
      </c>
      <c r="J2" s="57" t="s">
        <v>8</v>
      </c>
      <c r="K2" s="58" t="s">
        <v>9</v>
      </c>
      <c r="M2" s="54" t="s">
        <v>10</v>
      </c>
      <c r="N2" s="3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19" t="s">
        <v>15</v>
      </c>
      <c r="N3" s="20">
        <v>8.0</v>
      </c>
    </row>
    <row r="4" ht="14.25" customHeight="1">
      <c r="B4" s="19" t="s">
        <v>56</v>
      </c>
      <c r="C4" s="14" t="s">
        <v>189</v>
      </c>
      <c r="D4" s="17">
        <v>3.0</v>
      </c>
      <c r="E4" s="17">
        <v>5.0</v>
      </c>
      <c r="F4" s="65">
        <v>0.7</v>
      </c>
      <c r="G4" s="17"/>
      <c r="H4" s="17"/>
      <c r="I4" s="17" t="s">
        <v>219</v>
      </c>
      <c r="J4" s="17"/>
      <c r="K4" s="18" t="s">
        <v>211</v>
      </c>
      <c r="M4" s="19" t="s">
        <v>17</v>
      </c>
      <c r="N4" s="20">
        <v>8.0</v>
      </c>
    </row>
    <row r="5" ht="14.25" customHeight="1">
      <c r="B5" s="19" t="s">
        <v>56</v>
      </c>
      <c r="C5" s="14" t="s">
        <v>18</v>
      </c>
      <c r="D5" s="17">
        <v>4.0</v>
      </c>
      <c r="E5" s="17">
        <v>8.0</v>
      </c>
      <c r="F5" s="17">
        <v>9.0</v>
      </c>
      <c r="G5" s="17">
        <f>D5*E5*F5</f>
        <v>288</v>
      </c>
      <c r="H5" s="17">
        <v>360.0</v>
      </c>
      <c r="I5" s="17" t="s">
        <v>220</v>
      </c>
      <c r="J5" s="17"/>
      <c r="K5" s="18" t="s">
        <v>209</v>
      </c>
      <c r="M5" s="19" t="s">
        <v>20</v>
      </c>
      <c r="N5" s="20">
        <v>8.0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20">
        <v>8.0</v>
      </c>
    </row>
    <row r="7" ht="14.25" customHeight="1">
      <c r="B7" s="19" t="s">
        <v>56</v>
      </c>
      <c r="C7" s="14" t="s">
        <v>216</v>
      </c>
      <c r="D7" s="17">
        <v>4.0</v>
      </c>
      <c r="E7" s="17">
        <v>12.0</v>
      </c>
      <c r="F7" s="17">
        <v>1.0</v>
      </c>
      <c r="G7" s="17">
        <f t="shared" ref="G7:G9" si="1">F7*E7*D7</f>
        <v>48</v>
      </c>
      <c r="H7" s="17">
        <v>39.0</v>
      </c>
      <c r="I7" s="17" t="s">
        <v>220</v>
      </c>
      <c r="J7" s="17"/>
      <c r="K7" s="18" t="s">
        <v>244</v>
      </c>
      <c r="M7" s="19" t="s">
        <v>24</v>
      </c>
      <c r="N7" s="63">
        <v>0.0</v>
      </c>
    </row>
    <row r="8" ht="14.25" customHeight="1">
      <c r="B8" s="19" t="s">
        <v>56</v>
      </c>
      <c r="C8" s="14" t="s">
        <v>51</v>
      </c>
      <c r="D8" s="17">
        <v>4.0</v>
      </c>
      <c r="E8" s="17">
        <v>10.0</v>
      </c>
      <c r="F8" s="17">
        <v>28.0</v>
      </c>
      <c r="G8" s="17">
        <f t="shared" si="1"/>
        <v>1120</v>
      </c>
      <c r="H8" s="17">
        <v>1408.0</v>
      </c>
      <c r="I8" s="17" t="s">
        <v>220</v>
      </c>
      <c r="J8" s="17"/>
      <c r="K8" s="18" t="s">
        <v>60</v>
      </c>
      <c r="M8" s="19" t="s">
        <v>27</v>
      </c>
      <c r="N8" s="63">
        <v>4.0</v>
      </c>
    </row>
    <row r="9" ht="14.25" customHeight="1">
      <c r="B9" s="19" t="s">
        <v>56</v>
      </c>
      <c r="C9" s="14" t="s">
        <v>28</v>
      </c>
      <c r="D9" s="17">
        <v>4.0</v>
      </c>
      <c r="E9" s="17">
        <v>12.0</v>
      </c>
      <c r="F9" s="17" t="s">
        <v>34</v>
      </c>
      <c r="G9" s="17" t="str">
        <f t="shared" si="1"/>
        <v>#VALUE!</v>
      </c>
      <c r="H9" s="17" t="s">
        <v>232</v>
      </c>
      <c r="I9" s="17" t="s">
        <v>222</v>
      </c>
      <c r="J9" s="17"/>
      <c r="K9" s="18" t="s">
        <v>245</v>
      </c>
      <c r="M9" s="19" t="s">
        <v>31</v>
      </c>
      <c r="N9" s="63">
        <v>0.0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20">
        <v>8.0</v>
      </c>
    </row>
    <row r="11" ht="14.25" customHeight="1">
      <c r="B11" s="31" t="s">
        <v>56</v>
      </c>
      <c r="C11" s="59" t="s">
        <v>240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20">
        <v>12.0</v>
      </c>
    </row>
    <row r="12" ht="14.25" customHeight="1">
      <c r="M12" s="19" t="s">
        <v>36</v>
      </c>
      <c r="N12" s="63">
        <v>0.0</v>
      </c>
    </row>
    <row r="13" ht="14.25" customHeight="1">
      <c r="B13" s="54"/>
      <c r="C13" s="55" t="s">
        <v>1</v>
      </c>
      <c r="D13" s="56" t="s">
        <v>2</v>
      </c>
      <c r="E13" s="56" t="s">
        <v>3</v>
      </c>
      <c r="F13" s="56" t="s">
        <v>4</v>
      </c>
      <c r="G13" s="56" t="s">
        <v>5</v>
      </c>
      <c r="H13" s="57" t="s">
        <v>6</v>
      </c>
      <c r="I13" s="57" t="s">
        <v>7</v>
      </c>
      <c r="J13" s="57" t="s">
        <v>8</v>
      </c>
      <c r="K13" s="58" t="s">
        <v>9</v>
      </c>
      <c r="M13" s="31" t="s">
        <v>37</v>
      </c>
      <c r="N13" s="62">
        <v>15.0</v>
      </c>
    </row>
    <row r="14" ht="14.25" customHeight="1">
      <c r="B14" s="4" t="s">
        <v>56</v>
      </c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 t="s">
        <v>56</v>
      </c>
      <c r="C15" s="14" t="s">
        <v>223</v>
      </c>
      <c r="D15" s="17">
        <v>3.0</v>
      </c>
      <c r="E15" s="17">
        <v>5.0</v>
      </c>
      <c r="F15" s="65">
        <v>0.7</v>
      </c>
      <c r="G15" s="17"/>
      <c r="H15" s="17"/>
      <c r="I15" s="17" t="s">
        <v>219</v>
      </c>
      <c r="J15" s="17"/>
      <c r="K15" s="18"/>
    </row>
    <row r="16" ht="14.25" customHeight="1">
      <c r="B16" s="19" t="s">
        <v>56</v>
      </c>
      <c r="C16" s="14" t="s">
        <v>50</v>
      </c>
      <c r="D16" s="17">
        <v>4.0</v>
      </c>
      <c r="E16" s="17">
        <v>13.0</v>
      </c>
      <c r="F16" s="17">
        <v>6.3</v>
      </c>
      <c r="G16" s="33">
        <f>F16*E16*D16</f>
        <v>327.6</v>
      </c>
      <c r="H16" s="17">
        <v>302.0</v>
      </c>
      <c r="I16" s="17" t="s">
        <v>220</v>
      </c>
      <c r="J16" s="17"/>
      <c r="K16" s="18"/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 t="s">
        <v>56</v>
      </c>
      <c r="C18" s="14" t="s">
        <v>179</v>
      </c>
      <c r="D18" s="17">
        <v>4.0</v>
      </c>
      <c r="E18" s="17" t="s">
        <v>241</v>
      </c>
      <c r="F18" s="17" t="s">
        <v>246</v>
      </c>
      <c r="G18" s="17"/>
      <c r="H18" s="17" t="s">
        <v>234</v>
      </c>
      <c r="I18" s="17" t="s">
        <v>227</v>
      </c>
      <c r="J18" s="17"/>
      <c r="K18" s="17" t="s">
        <v>242</v>
      </c>
    </row>
    <row r="19" ht="14.25" customHeight="1">
      <c r="B19" s="19" t="s">
        <v>56</v>
      </c>
      <c r="C19" s="14" t="s">
        <v>43</v>
      </c>
      <c r="D19" s="17">
        <v>4.0</v>
      </c>
      <c r="E19" s="17">
        <v>12.0</v>
      </c>
      <c r="F19" s="17" t="s">
        <v>243</v>
      </c>
      <c r="G19" s="17"/>
      <c r="H19" s="17" t="s">
        <v>235</v>
      </c>
      <c r="I19" s="17" t="s">
        <v>222</v>
      </c>
      <c r="J19" s="17"/>
      <c r="K19" s="18" t="s">
        <v>245</v>
      </c>
    </row>
    <row r="20" ht="14.25" customHeight="1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 ht="14.25" customHeight="1">
      <c r="B21" s="31"/>
      <c r="C21" s="59" t="s">
        <v>247</v>
      </c>
      <c r="D21" s="28"/>
      <c r="E21" s="28"/>
      <c r="F21" s="28"/>
      <c r="G21" s="28"/>
      <c r="H21" s="28"/>
      <c r="I21" s="28"/>
      <c r="J21" s="28"/>
      <c r="K21" s="30"/>
    </row>
    <row r="22" ht="14.25" customHeight="1"/>
    <row r="23" ht="14.25" customHeight="1">
      <c r="B23" s="54"/>
      <c r="C23" s="55" t="s">
        <v>1</v>
      </c>
      <c r="D23" s="56" t="s">
        <v>2</v>
      </c>
      <c r="E23" s="56" t="s">
        <v>3</v>
      </c>
      <c r="F23" s="56" t="s">
        <v>4</v>
      </c>
      <c r="G23" s="56" t="s">
        <v>5</v>
      </c>
      <c r="H23" s="57" t="s">
        <v>6</v>
      </c>
      <c r="I23" s="57" t="s">
        <v>7</v>
      </c>
      <c r="J23" s="57" t="s">
        <v>8</v>
      </c>
      <c r="K23" s="58" t="s">
        <v>9</v>
      </c>
    </row>
    <row r="24" ht="14.25" customHeight="1">
      <c r="B24" s="4"/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/>
      <c r="C25" s="14" t="s">
        <v>171</v>
      </c>
      <c r="D25" s="17">
        <v>3.0</v>
      </c>
      <c r="E25" s="17">
        <v>5.0</v>
      </c>
      <c r="F25" s="65">
        <v>0.7</v>
      </c>
      <c r="G25" s="17"/>
      <c r="H25" s="17"/>
      <c r="I25" s="17" t="s">
        <v>219</v>
      </c>
      <c r="J25" s="17"/>
      <c r="K25" s="18" t="s">
        <v>217</v>
      </c>
    </row>
    <row r="26" ht="14.25" customHeight="1">
      <c r="B26" s="19"/>
      <c r="C26" s="14" t="s">
        <v>48</v>
      </c>
      <c r="D26" s="17">
        <v>4.0</v>
      </c>
      <c r="E26" s="17">
        <v>10.0</v>
      </c>
      <c r="F26" s="17">
        <v>8.0</v>
      </c>
      <c r="G26" s="17"/>
      <c r="H26" s="17"/>
      <c r="I26" s="17"/>
      <c r="J26" s="17"/>
      <c r="K26" s="18" t="s">
        <v>60</v>
      </c>
    </row>
    <row r="27" ht="14.25" customHeight="1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 ht="14.25" customHeight="1">
      <c r="B28" s="19"/>
      <c r="C28" s="14" t="s">
        <v>184</v>
      </c>
      <c r="D28" s="17">
        <v>4.0</v>
      </c>
      <c r="E28" s="33">
        <v>10.0</v>
      </c>
      <c r="F28" s="17">
        <v>16.0</v>
      </c>
      <c r="G28" s="17">
        <f>D28*E28*F28</f>
        <v>640</v>
      </c>
      <c r="H28" s="17">
        <v>576.0</v>
      </c>
      <c r="I28" s="17" t="s">
        <v>229</v>
      </c>
      <c r="J28" s="17"/>
      <c r="K28" s="18" t="s">
        <v>60</v>
      </c>
    </row>
    <row r="29" ht="14.25" customHeight="1">
      <c r="B29" s="19"/>
      <c r="C29" s="14" t="s">
        <v>25</v>
      </c>
      <c r="D29" s="17">
        <v>4.0</v>
      </c>
      <c r="E29" s="17">
        <v>6.0</v>
      </c>
      <c r="F29" s="17" t="s">
        <v>26</v>
      </c>
      <c r="G29" s="17"/>
      <c r="H29" s="17"/>
      <c r="I29" s="17"/>
      <c r="J29" s="17"/>
      <c r="K29" s="18" t="s">
        <v>248</v>
      </c>
    </row>
    <row r="30" ht="14.25" customHeight="1">
      <c r="B30" s="19"/>
      <c r="C30" s="14" t="s">
        <v>238</v>
      </c>
      <c r="D30" s="17">
        <v>4.0</v>
      </c>
      <c r="E30" s="17">
        <v>8.0</v>
      </c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170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.0"/>
    <col customWidth="1" min="3" max="3" width="21.71"/>
    <col customWidth="1" min="4" max="4" width="6.71"/>
    <col customWidth="1" min="5" max="5" width="14.57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13.71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7</v>
      </c>
      <c r="J2" s="57" t="s">
        <v>8</v>
      </c>
      <c r="K2" s="58" t="s">
        <v>9</v>
      </c>
      <c r="M2" s="54" t="s">
        <v>10</v>
      </c>
      <c r="N2" s="3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19" t="s">
        <v>15</v>
      </c>
      <c r="N3" s="20">
        <v>8.0</v>
      </c>
    </row>
    <row r="4" ht="14.25" customHeight="1">
      <c r="B4" s="19" t="s">
        <v>56</v>
      </c>
      <c r="C4" s="14" t="s">
        <v>189</v>
      </c>
      <c r="D4" s="17">
        <v>3.0</v>
      </c>
      <c r="E4" s="17">
        <v>3.0</v>
      </c>
      <c r="F4" s="65">
        <v>0.9</v>
      </c>
      <c r="G4" s="17"/>
      <c r="H4" s="17"/>
      <c r="I4" s="17" t="s">
        <v>219</v>
      </c>
      <c r="J4" s="17"/>
      <c r="K4" s="18" t="s">
        <v>211</v>
      </c>
      <c r="M4" s="19" t="s">
        <v>17</v>
      </c>
      <c r="N4" s="20">
        <v>8.0</v>
      </c>
    </row>
    <row r="5" ht="14.25" customHeight="1">
      <c r="B5" s="19" t="s">
        <v>56</v>
      </c>
      <c r="C5" s="14" t="s">
        <v>18</v>
      </c>
      <c r="D5" s="17">
        <v>4.0</v>
      </c>
      <c r="E5" s="17">
        <v>11.0</v>
      </c>
      <c r="F5" s="17">
        <v>9.0</v>
      </c>
      <c r="G5" s="17">
        <f>D5*E5*F5</f>
        <v>396</v>
      </c>
      <c r="H5" s="17">
        <v>360.0</v>
      </c>
      <c r="I5" s="17" t="s">
        <v>220</v>
      </c>
      <c r="J5" s="17"/>
      <c r="K5" s="18"/>
      <c r="M5" s="19" t="s">
        <v>20</v>
      </c>
      <c r="N5" s="20">
        <v>8.0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20">
        <v>8.0</v>
      </c>
    </row>
    <row r="7" ht="14.25" customHeight="1">
      <c r="B7" s="19"/>
      <c r="C7" s="14" t="s">
        <v>216</v>
      </c>
      <c r="D7" s="17">
        <v>4.0</v>
      </c>
      <c r="E7" s="17">
        <v>14.0</v>
      </c>
      <c r="F7" s="17">
        <v>1.0</v>
      </c>
      <c r="G7" s="17">
        <f t="shared" ref="G7:G9" si="1">F7*E7*D7</f>
        <v>56</v>
      </c>
      <c r="H7" s="17">
        <v>39.0</v>
      </c>
      <c r="I7" s="17" t="s">
        <v>220</v>
      </c>
      <c r="J7" s="17"/>
      <c r="K7" s="18"/>
      <c r="M7" s="19" t="s">
        <v>24</v>
      </c>
      <c r="N7" s="63">
        <v>0.0</v>
      </c>
    </row>
    <row r="8" ht="14.25" customHeight="1">
      <c r="B8" s="19"/>
      <c r="C8" s="14" t="s">
        <v>51</v>
      </c>
      <c r="D8" s="17">
        <v>4.0</v>
      </c>
      <c r="E8" s="17">
        <v>12.0</v>
      </c>
      <c r="F8" s="17">
        <v>28.0</v>
      </c>
      <c r="G8" s="17">
        <f t="shared" si="1"/>
        <v>1344</v>
      </c>
      <c r="H8" s="17">
        <v>1408.0</v>
      </c>
      <c r="I8" s="17" t="s">
        <v>220</v>
      </c>
      <c r="J8" s="17"/>
      <c r="K8" s="18"/>
      <c r="M8" s="19" t="s">
        <v>27</v>
      </c>
      <c r="N8" s="63">
        <v>4.0</v>
      </c>
    </row>
    <row r="9" ht="14.25" customHeight="1">
      <c r="B9" s="19"/>
      <c r="C9" s="14" t="s">
        <v>28</v>
      </c>
      <c r="D9" s="17">
        <v>4.0</v>
      </c>
      <c r="E9" s="17">
        <v>15.0</v>
      </c>
      <c r="F9" s="17" t="s">
        <v>249</v>
      </c>
      <c r="G9" s="17" t="str">
        <f t="shared" si="1"/>
        <v>#VALUE!</v>
      </c>
      <c r="H9" s="17" t="s">
        <v>232</v>
      </c>
      <c r="I9" s="17" t="s">
        <v>222</v>
      </c>
      <c r="J9" s="17"/>
      <c r="K9" s="18"/>
      <c r="M9" s="19" t="s">
        <v>31</v>
      </c>
      <c r="N9" s="63">
        <v>0.0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20">
        <v>8.0</v>
      </c>
    </row>
    <row r="11" ht="14.25" customHeight="1">
      <c r="B11" s="31" t="s">
        <v>56</v>
      </c>
      <c r="C11" s="59" t="s">
        <v>240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20">
        <v>12.0</v>
      </c>
    </row>
    <row r="12" ht="14.25" customHeight="1">
      <c r="M12" s="19" t="s">
        <v>36</v>
      </c>
      <c r="N12" s="63">
        <v>0.0</v>
      </c>
    </row>
    <row r="13" ht="14.25" customHeight="1">
      <c r="B13" s="54"/>
      <c r="C13" s="55" t="s">
        <v>1</v>
      </c>
      <c r="D13" s="56" t="s">
        <v>2</v>
      </c>
      <c r="E13" s="56" t="s">
        <v>3</v>
      </c>
      <c r="F13" s="56" t="s">
        <v>4</v>
      </c>
      <c r="G13" s="56" t="s">
        <v>5</v>
      </c>
      <c r="H13" s="57" t="s">
        <v>6</v>
      </c>
      <c r="I13" s="57" t="s">
        <v>7</v>
      </c>
      <c r="J13" s="57" t="s">
        <v>8</v>
      </c>
      <c r="K13" s="58" t="s">
        <v>9</v>
      </c>
      <c r="M13" s="31" t="s">
        <v>37</v>
      </c>
      <c r="N13" s="62">
        <v>15.0</v>
      </c>
    </row>
    <row r="14" ht="14.25" customHeight="1">
      <c r="B14" s="4"/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/>
      <c r="C15" s="14" t="s">
        <v>223</v>
      </c>
      <c r="D15" s="17">
        <v>3.0</v>
      </c>
      <c r="E15" s="17">
        <v>3.0</v>
      </c>
      <c r="F15" s="65">
        <v>0.9</v>
      </c>
      <c r="G15" s="17"/>
      <c r="H15" s="17"/>
      <c r="I15" s="17" t="s">
        <v>219</v>
      </c>
      <c r="J15" s="17"/>
      <c r="K15" s="18"/>
    </row>
    <row r="16" ht="14.25" customHeight="1">
      <c r="B16" s="19"/>
      <c r="C16" s="14" t="s">
        <v>50</v>
      </c>
      <c r="D16" s="17">
        <v>4.0</v>
      </c>
      <c r="E16" s="17">
        <v>13.0</v>
      </c>
      <c r="F16" s="17">
        <v>6.3</v>
      </c>
      <c r="G16" s="33">
        <f>F16*E16*D16</f>
        <v>327.6</v>
      </c>
      <c r="H16" s="17">
        <v>302.0</v>
      </c>
      <c r="I16" s="17" t="s">
        <v>220</v>
      </c>
      <c r="J16" s="17"/>
      <c r="K16" s="18"/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/>
      <c r="C18" s="14" t="s">
        <v>179</v>
      </c>
      <c r="D18" s="17">
        <v>4.0</v>
      </c>
      <c r="E18" s="17" t="s">
        <v>210</v>
      </c>
      <c r="F18" s="17"/>
      <c r="G18" s="17"/>
      <c r="H18" s="17"/>
      <c r="I18" s="17" t="s">
        <v>227</v>
      </c>
      <c r="J18" s="17"/>
      <c r="K18" s="17"/>
    </row>
    <row r="19" ht="14.25" customHeight="1">
      <c r="B19" s="19"/>
      <c r="C19" s="14" t="s">
        <v>43</v>
      </c>
      <c r="D19" s="17">
        <v>4.0</v>
      </c>
      <c r="E19" s="17">
        <v>15.0</v>
      </c>
      <c r="F19" s="17" t="s">
        <v>243</v>
      </c>
      <c r="G19" s="17"/>
      <c r="H19" s="17" t="s">
        <v>235</v>
      </c>
      <c r="I19" s="17" t="s">
        <v>222</v>
      </c>
      <c r="J19" s="17"/>
      <c r="K19" s="18"/>
    </row>
    <row r="20" ht="14.25" customHeight="1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 ht="14.25" customHeight="1">
      <c r="B21" s="31"/>
      <c r="C21" s="59" t="s">
        <v>247</v>
      </c>
      <c r="D21" s="28"/>
      <c r="E21" s="28"/>
      <c r="F21" s="28"/>
      <c r="G21" s="28"/>
      <c r="H21" s="28"/>
      <c r="I21" s="28"/>
      <c r="J21" s="28"/>
      <c r="K21" s="30"/>
    </row>
    <row r="22" ht="14.25" customHeight="1"/>
    <row r="23" ht="14.25" customHeight="1">
      <c r="B23" s="54"/>
      <c r="C23" s="55" t="s">
        <v>1</v>
      </c>
      <c r="D23" s="56" t="s">
        <v>2</v>
      </c>
      <c r="E23" s="56" t="s">
        <v>3</v>
      </c>
      <c r="F23" s="56" t="s">
        <v>4</v>
      </c>
      <c r="G23" s="56" t="s">
        <v>5</v>
      </c>
      <c r="H23" s="57" t="s">
        <v>6</v>
      </c>
      <c r="I23" s="57" t="s">
        <v>7</v>
      </c>
      <c r="J23" s="57" t="s">
        <v>8</v>
      </c>
      <c r="K23" s="58" t="s">
        <v>9</v>
      </c>
    </row>
    <row r="24" ht="14.25" customHeight="1">
      <c r="B24" s="4"/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/>
      <c r="C25" s="14" t="s">
        <v>171</v>
      </c>
      <c r="D25" s="17">
        <v>3.0</v>
      </c>
      <c r="E25" s="17">
        <v>3.0</v>
      </c>
      <c r="F25" s="65">
        <v>0.9</v>
      </c>
      <c r="G25" s="17"/>
      <c r="H25" s="17"/>
      <c r="I25" s="17" t="s">
        <v>219</v>
      </c>
      <c r="J25" s="17"/>
      <c r="K25" s="18" t="s">
        <v>217</v>
      </c>
    </row>
    <row r="26" ht="14.25" customHeight="1">
      <c r="B26" s="19"/>
      <c r="C26" s="14" t="s">
        <v>48</v>
      </c>
      <c r="D26" s="17">
        <v>4.0</v>
      </c>
      <c r="E26" s="17">
        <v>12.0</v>
      </c>
      <c r="F26" s="17">
        <v>8.0</v>
      </c>
      <c r="G26" s="17"/>
      <c r="H26" s="17"/>
      <c r="I26" s="17"/>
      <c r="J26" s="17"/>
      <c r="K26" s="18" t="s">
        <v>60</v>
      </c>
    </row>
    <row r="27" ht="14.25" customHeight="1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 ht="14.25" customHeight="1">
      <c r="B28" s="19"/>
      <c r="C28" s="14" t="s">
        <v>184</v>
      </c>
      <c r="D28" s="17">
        <v>4.0</v>
      </c>
      <c r="E28" s="33">
        <v>12.0</v>
      </c>
      <c r="F28" s="17">
        <v>16.0</v>
      </c>
      <c r="G28" s="17">
        <f>D28*E28*F28</f>
        <v>768</v>
      </c>
      <c r="H28" s="17">
        <v>576.0</v>
      </c>
      <c r="I28" s="17" t="s">
        <v>229</v>
      </c>
      <c r="J28" s="17"/>
      <c r="K28" s="18" t="s">
        <v>60</v>
      </c>
    </row>
    <row r="29" ht="14.25" customHeight="1">
      <c r="B29" s="19"/>
      <c r="C29" s="14" t="s">
        <v>25</v>
      </c>
      <c r="D29" s="17">
        <v>4.0</v>
      </c>
      <c r="E29" s="17">
        <v>8.0</v>
      </c>
      <c r="F29" s="17" t="s">
        <v>26</v>
      </c>
      <c r="G29" s="17"/>
      <c r="H29" s="17"/>
      <c r="I29" s="17"/>
      <c r="J29" s="17"/>
      <c r="K29" s="18" t="s">
        <v>248</v>
      </c>
    </row>
    <row r="30" ht="14.25" customHeight="1">
      <c r="B30" s="19"/>
      <c r="C30" s="14" t="s">
        <v>238</v>
      </c>
      <c r="D30" s="17">
        <v>4.0</v>
      </c>
      <c r="E30" s="17">
        <v>8.0</v>
      </c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170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</cols>
  <sheetData>
    <row r="2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0</v>
      </c>
      <c r="M2" s="1" t="s">
        <v>10</v>
      </c>
      <c r="N2" s="1" t="s">
        <v>11</v>
      </c>
      <c r="O2" s="1" t="s">
        <v>12</v>
      </c>
      <c r="P2" s="3" t="s">
        <v>13</v>
      </c>
      <c r="Q2" s="1" t="s">
        <v>14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3" si="1">N3+O3+P3</f>
        <v>12</v>
      </c>
    </row>
    <row r="4">
      <c r="B4" s="13" t="s">
        <v>56</v>
      </c>
      <c r="C4" s="14" t="s">
        <v>16</v>
      </c>
      <c r="D4" s="15">
        <v>4.0</v>
      </c>
      <c r="E4" s="15">
        <v>9.0</v>
      </c>
      <c r="F4" s="16">
        <v>0.6</v>
      </c>
      <c r="G4" s="17"/>
      <c r="H4" s="17"/>
      <c r="I4" s="17"/>
      <c r="J4" s="17"/>
      <c r="K4" s="18"/>
      <c r="M4" s="19" t="s">
        <v>17</v>
      </c>
      <c r="N4" s="11">
        <v>4.0</v>
      </c>
      <c r="O4" s="11">
        <v>2.0</v>
      </c>
      <c r="P4" s="11">
        <v>6.0</v>
      </c>
      <c r="Q4" s="20">
        <f t="shared" si="1"/>
        <v>12</v>
      </c>
    </row>
    <row r="5">
      <c r="B5" s="13" t="s">
        <v>56</v>
      </c>
      <c r="C5" s="14" t="s">
        <v>18</v>
      </c>
      <c r="D5" s="17">
        <v>4.0</v>
      </c>
      <c r="E5" s="15">
        <v>8.0</v>
      </c>
      <c r="F5" s="15">
        <v>12.5</v>
      </c>
      <c r="G5" s="17">
        <f>D5*E5*F5</f>
        <v>400</v>
      </c>
      <c r="H5" s="15">
        <v>480.0</v>
      </c>
      <c r="I5" s="15" t="s">
        <v>19</v>
      </c>
      <c r="J5" s="17"/>
      <c r="K5" s="21"/>
      <c r="M5" s="19" t="s">
        <v>20</v>
      </c>
      <c r="N5" s="11">
        <v>6.0</v>
      </c>
      <c r="O5" s="11">
        <v>4.0</v>
      </c>
      <c r="P5" s="11">
        <v>2.0</v>
      </c>
      <c r="Q5" s="20">
        <f t="shared" si="1"/>
        <v>12</v>
      </c>
    </row>
    <row r="6">
      <c r="B6" s="19"/>
      <c r="C6" s="14"/>
      <c r="D6" s="17"/>
      <c r="E6" s="17"/>
      <c r="F6" s="17"/>
      <c r="G6" s="17"/>
      <c r="H6" s="17"/>
      <c r="I6" s="17"/>
      <c r="J6" s="17"/>
      <c r="K6" s="21"/>
      <c r="M6" s="19" t="s">
        <v>21</v>
      </c>
      <c r="N6" s="11"/>
      <c r="O6" s="11"/>
      <c r="P6" s="11"/>
      <c r="Q6" s="20">
        <f t="shared" si="1"/>
        <v>0</v>
      </c>
    </row>
    <row r="7">
      <c r="B7" s="13" t="s">
        <v>56</v>
      </c>
      <c r="C7" s="14" t="s">
        <v>22</v>
      </c>
      <c r="D7" s="15">
        <v>6.0</v>
      </c>
      <c r="E7" s="15">
        <v>2.0</v>
      </c>
      <c r="F7" s="15" t="s">
        <v>23</v>
      </c>
      <c r="G7" s="17"/>
      <c r="H7" s="17"/>
      <c r="I7" s="17"/>
      <c r="J7" s="17"/>
      <c r="K7" s="15" t="s">
        <v>57</v>
      </c>
      <c r="M7" s="19" t="s">
        <v>24</v>
      </c>
      <c r="N7" s="11"/>
      <c r="O7" s="11"/>
      <c r="P7" s="11"/>
      <c r="Q7" s="20">
        <f t="shared" si="1"/>
        <v>0</v>
      </c>
    </row>
    <row r="8">
      <c r="B8" s="19"/>
      <c r="C8" s="14" t="s">
        <v>25</v>
      </c>
      <c r="D8" s="17">
        <v>4.0</v>
      </c>
      <c r="E8" s="17">
        <v>8.0</v>
      </c>
      <c r="F8" s="17" t="s">
        <v>26</v>
      </c>
      <c r="G8" s="17" t="str">
        <f>E8*F8*D8</f>
        <v>#VALUE!</v>
      </c>
      <c r="H8" s="17"/>
      <c r="I8" s="17" t="s">
        <v>3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>
      <c r="B9" s="19"/>
      <c r="C9" s="14" t="s">
        <v>28</v>
      </c>
      <c r="D9" s="17">
        <v>4.0</v>
      </c>
      <c r="E9" s="17">
        <v>15.0</v>
      </c>
      <c r="F9" s="17" t="s">
        <v>29</v>
      </c>
      <c r="G9" s="17" t="str">
        <f>F9*E9*D9</f>
        <v>#VALUE!</v>
      </c>
      <c r="H9" s="17" t="s">
        <v>30</v>
      </c>
      <c r="I9" s="17" t="s">
        <v>2</v>
      </c>
      <c r="J9" s="17"/>
      <c r="K9" s="18"/>
      <c r="M9" s="19" t="s">
        <v>31</v>
      </c>
      <c r="N9" s="11">
        <v>2.0</v>
      </c>
      <c r="O9" s="11"/>
      <c r="P9" s="11"/>
      <c r="Q9" s="20">
        <f t="shared" si="1"/>
        <v>2</v>
      </c>
    </row>
    <row r="10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4.0</v>
      </c>
      <c r="O10" s="11">
        <v>3.0</v>
      </c>
      <c r="P10" s="11">
        <v>4.0</v>
      </c>
      <c r="Q10" s="20">
        <f t="shared" si="1"/>
        <v>11</v>
      </c>
    </row>
    <row r="11">
      <c r="B11" s="27" t="s">
        <v>56</v>
      </c>
      <c r="C11" s="5" t="s">
        <v>33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6.0</v>
      </c>
      <c r="O11" s="11">
        <v>6.0</v>
      </c>
      <c r="P11" s="11">
        <v>8.0</v>
      </c>
      <c r="Q11" s="20">
        <f t="shared" si="1"/>
        <v>20</v>
      </c>
    </row>
    <row r="12">
      <c r="A12" s="1" t="s">
        <v>0</v>
      </c>
      <c r="M12" s="19" t="s">
        <v>36</v>
      </c>
      <c r="N12" s="11">
        <v>3.0</v>
      </c>
      <c r="O12" s="11">
        <v>3.0</v>
      </c>
      <c r="P12" s="11">
        <v>2.0</v>
      </c>
      <c r="Q12" s="20">
        <f t="shared" si="1"/>
        <v>8</v>
      </c>
    </row>
    <row r="13"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2" t="s">
        <v>7</v>
      </c>
      <c r="J13" s="1" t="s">
        <v>8</v>
      </c>
      <c r="K13" s="1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>
      <c r="B14" s="4"/>
      <c r="C14" s="5"/>
      <c r="D14" s="6"/>
      <c r="E14" s="6"/>
      <c r="F14" s="6"/>
      <c r="G14" s="6"/>
      <c r="H14" s="7"/>
      <c r="I14" s="7"/>
      <c r="J14" s="7"/>
      <c r="K14" s="8"/>
    </row>
    <row r="15">
      <c r="B15" s="13" t="s">
        <v>56</v>
      </c>
      <c r="C15" s="14" t="s">
        <v>38</v>
      </c>
      <c r="D15" s="15">
        <v>4.0</v>
      </c>
      <c r="E15" s="15">
        <v>9.0</v>
      </c>
      <c r="F15" s="16">
        <v>0.6</v>
      </c>
      <c r="G15" s="17"/>
      <c r="H15" s="17"/>
      <c r="I15" s="17"/>
      <c r="J15" s="17"/>
      <c r="K15" s="18"/>
    </row>
    <row r="16">
      <c r="B16" s="19"/>
      <c r="C16" s="14" t="s">
        <v>39</v>
      </c>
      <c r="D16" s="17">
        <v>6.0</v>
      </c>
      <c r="E16" s="17" t="s">
        <v>40</v>
      </c>
      <c r="F16" s="17" t="s">
        <v>41</v>
      </c>
      <c r="G16" s="33"/>
      <c r="H16" s="17"/>
      <c r="I16" s="17"/>
      <c r="J16" s="17"/>
      <c r="K16" s="18"/>
    </row>
    <row r="17">
      <c r="B17" s="13"/>
      <c r="C17" s="14"/>
      <c r="D17" s="15"/>
      <c r="E17" s="34"/>
      <c r="F17" s="16"/>
      <c r="G17" s="17"/>
      <c r="H17" s="17"/>
      <c r="I17" s="17"/>
      <c r="J17" s="17"/>
      <c r="K17" s="18"/>
    </row>
    <row r="18">
      <c r="B18" s="13"/>
      <c r="C18" s="14" t="s">
        <v>42</v>
      </c>
      <c r="D18" s="15">
        <v>4.0</v>
      </c>
      <c r="E18" s="15">
        <v>9.0</v>
      </c>
      <c r="F18" s="16">
        <v>0.6</v>
      </c>
      <c r="G18" s="17"/>
      <c r="H18" s="17"/>
      <c r="I18" s="17"/>
      <c r="J18" s="17"/>
      <c r="K18" s="18"/>
    </row>
    <row r="19">
      <c r="B19" s="19"/>
      <c r="C19" s="14" t="s">
        <v>43</v>
      </c>
      <c r="D19" s="17">
        <v>4.0</v>
      </c>
      <c r="E19" s="15">
        <v>15.0</v>
      </c>
      <c r="F19" s="17" t="s">
        <v>44</v>
      </c>
      <c r="G19" s="17"/>
      <c r="H19" s="17" t="s">
        <v>45</v>
      </c>
      <c r="I19" s="17" t="s">
        <v>3</v>
      </c>
      <c r="J19" s="17"/>
      <c r="K19" s="21"/>
    </row>
    <row r="20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>
      <c r="B21" s="31"/>
      <c r="C21" s="5" t="s">
        <v>33</v>
      </c>
      <c r="D21" s="28"/>
      <c r="E21" s="28" t="s">
        <v>46</v>
      </c>
      <c r="F21" s="28"/>
      <c r="G21" s="28"/>
      <c r="H21" s="28"/>
      <c r="I21" s="28"/>
      <c r="J21" s="28"/>
      <c r="K21" s="30"/>
    </row>
    <row r="22">
      <c r="A22" s="1" t="s">
        <v>0</v>
      </c>
    </row>
    <row r="23">
      <c r="B23" s="1"/>
      <c r="C23" s="1" t="s">
        <v>1</v>
      </c>
      <c r="D23" s="1" t="s">
        <v>2</v>
      </c>
      <c r="E23" s="1" t="s">
        <v>3</v>
      </c>
      <c r="F23" s="1" t="s">
        <v>4</v>
      </c>
      <c r="G23" s="1" t="s">
        <v>5</v>
      </c>
      <c r="H23" s="1" t="s">
        <v>6</v>
      </c>
      <c r="I23" s="2" t="s">
        <v>7</v>
      </c>
      <c r="J23" s="1" t="s">
        <v>8</v>
      </c>
      <c r="K23" s="1" t="s">
        <v>9</v>
      </c>
    </row>
    <row r="24">
      <c r="B24" s="4"/>
      <c r="C24" s="5"/>
      <c r="D24" s="6"/>
      <c r="E24" s="6"/>
      <c r="F24" s="6"/>
      <c r="G24" s="6"/>
      <c r="H24" s="7"/>
      <c r="I24" s="7"/>
      <c r="J24" s="7"/>
      <c r="K24" s="8"/>
    </row>
    <row r="25">
      <c r="B25" s="13"/>
      <c r="C25" s="14" t="s">
        <v>47</v>
      </c>
      <c r="D25" s="15">
        <v>4.0</v>
      </c>
      <c r="E25" s="15">
        <v>9.0</v>
      </c>
      <c r="F25" s="16">
        <v>0.6</v>
      </c>
      <c r="G25" s="17"/>
      <c r="H25" s="17"/>
      <c r="I25" s="17"/>
      <c r="J25" s="17"/>
      <c r="K25" s="18"/>
    </row>
    <row r="26">
      <c r="B26" s="13" t="s">
        <v>56</v>
      </c>
      <c r="C26" s="14" t="s">
        <v>48</v>
      </c>
      <c r="D26" s="17">
        <v>4.0</v>
      </c>
      <c r="E26" s="15">
        <v>12.0</v>
      </c>
      <c r="F26" s="15">
        <v>12.0</v>
      </c>
      <c r="G26" s="17">
        <f>E26*F26*D26</f>
        <v>576</v>
      </c>
      <c r="H26" s="15">
        <v>512.0</v>
      </c>
      <c r="I26" s="17" t="s">
        <v>3</v>
      </c>
      <c r="J26" s="17"/>
      <c r="K26" s="18"/>
    </row>
    <row r="27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>
      <c r="B28" s="19"/>
      <c r="C28" s="14" t="s">
        <v>49</v>
      </c>
      <c r="D28" s="17">
        <v>4.0</v>
      </c>
      <c r="E28" s="33">
        <v>8.0</v>
      </c>
      <c r="F28" s="17">
        <v>2.5</v>
      </c>
      <c r="G28" s="17">
        <f>E28*F28*D28</f>
        <v>80</v>
      </c>
      <c r="H28" s="17">
        <v>32.0</v>
      </c>
      <c r="I28" s="17" t="s">
        <v>3</v>
      </c>
      <c r="J28" s="17"/>
      <c r="K28" s="18"/>
    </row>
    <row r="29">
      <c r="B29" s="19"/>
      <c r="C29" s="14" t="s">
        <v>50</v>
      </c>
      <c r="D29" s="17">
        <v>4.0</v>
      </c>
      <c r="E29" s="17">
        <v>8.0</v>
      </c>
      <c r="F29" s="17">
        <v>7.5</v>
      </c>
      <c r="G29" s="33">
        <f>F29*E29*D29</f>
        <v>240</v>
      </c>
      <c r="H29" s="17"/>
      <c r="I29" s="17" t="s">
        <v>3</v>
      </c>
      <c r="J29" s="17"/>
      <c r="K29" s="18"/>
    </row>
    <row r="30">
      <c r="B30" s="19"/>
      <c r="C30" s="14" t="s">
        <v>51</v>
      </c>
      <c r="D30" s="17">
        <v>4.0</v>
      </c>
      <c r="E30" s="17" t="s">
        <v>52</v>
      </c>
      <c r="F30" s="17" t="s">
        <v>53</v>
      </c>
      <c r="G30" s="17"/>
      <c r="H30" s="17"/>
      <c r="I30" s="17" t="s">
        <v>54</v>
      </c>
      <c r="J30" s="17"/>
      <c r="K30" s="18"/>
    </row>
    <row r="3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>
      <c r="B32" s="31"/>
      <c r="C32" s="5" t="s">
        <v>33</v>
      </c>
      <c r="D32" s="28"/>
      <c r="E32" s="29" t="s">
        <v>55</v>
      </c>
      <c r="F32" s="28"/>
      <c r="G32" s="28"/>
      <c r="H32" s="29"/>
      <c r="I32" s="29"/>
      <c r="J32" s="29"/>
      <c r="K32" s="30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.0"/>
    <col customWidth="1" min="3" max="3" width="23.57"/>
    <col customWidth="1" min="4" max="4" width="6.71"/>
    <col customWidth="1" min="5" max="5" width="15.14"/>
    <col customWidth="1" min="6" max="6" width="10.71"/>
    <col customWidth="1" min="7" max="7" width="9.71"/>
    <col customWidth="1" min="8" max="8" width="10.71"/>
    <col customWidth="1" min="9" max="9" width="14.43"/>
    <col customWidth="1" min="10" max="10" width="4.29"/>
    <col customWidth="1" min="11" max="11" width="14.29"/>
    <col customWidth="1" min="12" max="12" width="5.29"/>
    <col customWidth="1" min="13" max="13" width="11.71"/>
    <col customWidth="1" min="14" max="14" width="5.57"/>
    <col customWidth="1" min="15" max="15" width="6.14"/>
    <col customWidth="1" min="16" max="16" width="5.57"/>
    <col customWidth="1" min="17" max="17" width="18.43"/>
    <col customWidth="1" min="18" max="26" width="10.71"/>
  </cols>
  <sheetData>
    <row r="1" ht="14.25" customHeight="1"/>
    <row r="2" ht="14.25" customHeight="1">
      <c r="A2" s="57" t="s">
        <v>0</v>
      </c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7</v>
      </c>
      <c r="J2" s="57" t="s">
        <v>8</v>
      </c>
      <c r="K2" s="58" t="s">
        <v>9</v>
      </c>
      <c r="L2" s="57" t="s">
        <v>0</v>
      </c>
      <c r="M2" s="54" t="s">
        <v>10</v>
      </c>
      <c r="N2" s="3" t="s">
        <v>11</v>
      </c>
      <c r="O2" s="3" t="s">
        <v>12</v>
      </c>
      <c r="P2" s="3" t="s">
        <v>13</v>
      </c>
      <c r="Q2" s="3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19" t="s">
        <v>15</v>
      </c>
      <c r="N3" s="11">
        <v>4.0</v>
      </c>
      <c r="O3" s="11">
        <v>3.0</v>
      </c>
      <c r="P3" s="11">
        <v>4.0</v>
      </c>
      <c r="Q3" s="20">
        <f t="shared" ref="Q3:Q13" si="1">N3+O3+P3</f>
        <v>11</v>
      </c>
    </row>
    <row r="4" ht="14.25" customHeight="1">
      <c r="B4" s="19" t="s">
        <v>56</v>
      </c>
      <c r="C4" s="14" t="s">
        <v>250</v>
      </c>
      <c r="D4" s="17">
        <v>3.0</v>
      </c>
      <c r="E4" s="17">
        <v>2.0</v>
      </c>
      <c r="F4" s="65">
        <v>0.94</v>
      </c>
      <c r="G4" s="17"/>
      <c r="H4" s="17"/>
      <c r="I4" s="17" t="s">
        <v>219</v>
      </c>
      <c r="J4" s="17"/>
      <c r="K4" s="18"/>
      <c r="M4" s="19" t="s">
        <v>17</v>
      </c>
      <c r="N4" s="11">
        <v>4.0</v>
      </c>
      <c r="O4" s="11">
        <v>1.5</v>
      </c>
      <c r="P4" s="11">
        <v>6.0</v>
      </c>
      <c r="Q4" s="20">
        <f t="shared" si="1"/>
        <v>11.5</v>
      </c>
    </row>
    <row r="5" ht="14.25" customHeight="1">
      <c r="B5" s="19" t="s">
        <v>56</v>
      </c>
      <c r="C5" s="14" t="s">
        <v>18</v>
      </c>
      <c r="D5" s="17">
        <v>4.0</v>
      </c>
      <c r="E5" s="17">
        <v>12.0</v>
      </c>
      <c r="F5" s="17">
        <v>9.0</v>
      </c>
      <c r="G5" s="17">
        <f>D5*E5*F5</f>
        <v>432</v>
      </c>
      <c r="H5" s="17">
        <v>396.0</v>
      </c>
      <c r="I5" s="17" t="s">
        <v>220</v>
      </c>
      <c r="J5" s="17"/>
      <c r="K5" s="18"/>
      <c r="M5" s="19" t="s">
        <v>20</v>
      </c>
      <c r="N5" s="11">
        <v>2.0</v>
      </c>
      <c r="O5" s="11">
        <v>4.0</v>
      </c>
      <c r="P5" s="11">
        <v>6.0</v>
      </c>
      <c r="Q5" s="20">
        <f t="shared" si="1"/>
        <v>12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11">
        <v>4.0</v>
      </c>
      <c r="O6" s="11"/>
      <c r="P6" s="11"/>
      <c r="Q6" s="20">
        <f t="shared" si="1"/>
        <v>4</v>
      </c>
    </row>
    <row r="7" ht="14.25" customHeight="1">
      <c r="B7" s="19"/>
      <c r="C7" s="14" t="s">
        <v>216</v>
      </c>
      <c r="D7" s="17">
        <v>4.0</v>
      </c>
      <c r="E7" s="17">
        <v>14.0</v>
      </c>
      <c r="F7" s="17">
        <v>1.0</v>
      </c>
      <c r="G7" s="17">
        <f t="shared" ref="G7:G9" si="2">F7*E7*D7</f>
        <v>56</v>
      </c>
      <c r="H7" s="17">
        <v>39.0</v>
      </c>
      <c r="I7" s="17" t="s">
        <v>220</v>
      </c>
      <c r="J7" s="17"/>
      <c r="K7" s="18"/>
      <c r="M7" s="19" t="s">
        <v>24</v>
      </c>
      <c r="N7" s="11"/>
      <c r="O7" s="11"/>
      <c r="P7" s="11"/>
      <c r="Q7" s="20">
        <f t="shared" si="1"/>
        <v>0</v>
      </c>
    </row>
    <row r="8" ht="14.25" customHeight="1">
      <c r="B8" s="19"/>
      <c r="C8" s="14" t="s">
        <v>51</v>
      </c>
      <c r="D8" s="17">
        <v>4.0</v>
      </c>
      <c r="E8" s="17">
        <v>12.0</v>
      </c>
      <c r="F8" s="17">
        <v>28.0</v>
      </c>
      <c r="G8" s="17">
        <f t="shared" si="2"/>
        <v>1344</v>
      </c>
      <c r="H8" s="17">
        <v>1408.0</v>
      </c>
      <c r="I8" s="17" t="s">
        <v>220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 ht="14.25" customHeight="1">
      <c r="B9" s="19" t="s">
        <v>56</v>
      </c>
      <c r="C9" s="14" t="s">
        <v>28</v>
      </c>
      <c r="D9" s="17">
        <v>4.0</v>
      </c>
      <c r="E9" s="17">
        <v>15.0</v>
      </c>
      <c r="F9" s="17" t="s">
        <v>249</v>
      </c>
      <c r="G9" s="17" t="str">
        <f t="shared" si="2"/>
        <v>#VALUE!</v>
      </c>
      <c r="H9" s="17" t="s">
        <v>232</v>
      </c>
      <c r="I9" s="17" t="s">
        <v>222</v>
      </c>
      <c r="J9" s="17"/>
      <c r="K9" s="18"/>
      <c r="M9" s="19" t="s">
        <v>31</v>
      </c>
      <c r="N9" s="11">
        <v>4.0</v>
      </c>
      <c r="O9" s="11"/>
      <c r="P9" s="11"/>
      <c r="Q9" s="20">
        <f t="shared" si="1"/>
        <v>4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2.0</v>
      </c>
      <c r="O10" s="11">
        <v>6.0</v>
      </c>
      <c r="P10" s="11"/>
      <c r="Q10" s="20">
        <f t="shared" si="1"/>
        <v>8</v>
      </c>
    </row>
    <row r="11" ht="14.25" customHeight="1">
      <c r="B11" s="31"/>
      <c r="C11" s="59" t="s">
        <v>240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4.0</v>
      </c>
      <c r="O11" s="11"/>
      <c r="P11" s="11">
        <v>4.0</v>
      </c>
      <c r="Q11" s="20">
        <f t="shared" si="1"/>
        <v>8</v>
      </c>
    </row>
    <row r="12" ht="14.25" customHeight="1">
      <c r="M12" s="19" t="s">
        <v>36</v>
      </c>
      <c r="N12" s="11">
        <v>2.0</v>
      </c>
      <c r="O12" s="11"/>
      <c r="P12" s="11"/>
      <c r="Q12" s="20">
        <f t="shared" si="1"/>
        <v>2</v>
      </c>
    </row>
    <row r="13" ht="14.25" customHeight="1">
      <c r="B13" s="54"/>
      <c r="C13" s="55" t="s">
        <v>1</v>
      </c>
      <c r="D13" s="56" t="s">
        <v>2</v>
      </c>
      <c r="E13" s="56" t="s">
        <v>3</v>
      </c>
      <c r="F13" s="56" t="s">
        <v>4</v>
      </c>
      <c r="G13" s="56" t="s">
        <v>5</v>
      </c>
      <c r="H13" s="57" t="s">
        <v>6</v>
      </c>
      <c r="I13" s="57" t="s">
        <v>7</v>
      </c>
      <c r="J13" s="57" t="s">
        <v>8</v>
      </c>
      <c r="K13" s="58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 ht="14.25" customHeight="1">
      <c r="B14" s="4"/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 t="s">
        <v>56</v>
      </c>
      <c r="C15" s="14" t="s">
        <v>223</v>
      </c>
      <c r="D15" s="17">
        <v>3.0</v>
      </c>
      <c r="E15" s="17">
        <v>2.0</v>
      </c>
      <c r="F15" s="65">
        <v>0.94</v>
      </c>
      <c r="G15" s="17"/>
      <c r="H15" s="17"/>
      <c r="I15" s="17" t="s">
        <v>219</v>
      </c>
      <c r="J15" s="17"/>
      <c r="K15" s="18" t="s">
        <v>251</v>
      </c>
    </row>
    <row r="16" ht="14.25" customHeight="1">
      <c r="B16" s="19" t="s">
        <v>56</v>
      </c>
      <c r="C16" s="14" t="s">
        <v>50</v>
      </c>
      <c r="D16" s="17">
        <v>4.0</v>
      </c>
      <c r="E16" s="17">
        <v>13.0</v>
      </c>
      <c r="F16" s="17">
        <v>6.3</v>
      </c>
      <c r="G16" s="33">
        <f>F16*E16*D16</f>
        <v>327.6</v>
      </c>
      <c r="H16" s="17">
        <v>302.0</v>
      </c>
      <c r="I16" s="17" t="s">
        <v>220</v>
      </c>
      <c r="J16" s="17"/>
      <c r="K16" s="18"/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 t="s">
        <v>56</v>
      </c>
      <c r="C18" s="14" t="s">
        <v>252</v>
      </c>
      <c r="D18" s="17">
        <v>4.0</v>
      </c>
      <c r="E18" s="17" t="s">
        <v>210</v>
      </c>
      <c r="F18" s="17">
        <v>50.0</v>
      </c>
      <c r="G18" s="17"/>
      <c r="H18" s="17"/>
      <c r="I18" s="17" t="s">
        <v>227</v>
      </c>
      <c r="J18" s="17"/>
      <c r="K18" s="18"/>
    </row>
    <row r="19" ht="14.25" customHeight="1">
      <c r="B19" s="19" t="s">
        <v>56</v>
      </c>
      <c r="C19" s="14" t="s">
        <v>43</v>
      </c>
      <c r="D19" s="17">
        <v>4.0</v>
      </c>
      <c r="E19" s="17">
        <v>15.0</v>
      </c>
      <c r="F19" s="17" t="s">
        <v>243</v>
      </c>
      <c r="G19" s="17"/>
      <c r="H19" s="17" t="s">
        <v>235</v>
      </c>
      <c r="I19" s="17" t="s">
        <v>222</v>
      </c>
      <c r="J19" s="17"/>
      <c r="K19" s="18"/>
    </row>
    <row r="20" ht="14.25" customHeight="1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 ht="14.25" customHeight="1">
      <c r="B21" s="31" t="s">
        <v>56</v>
      </c>
      <c r="C21" s="59" t="s">
        <v>247</v>
      </c>
      <c r="D21" s="28"/>
      <c r="E21" s="28"/>
      <c r="F21" s="28"/>
      <c r="G21" s="28"/>
      <c r="H21" s="28"/>
      <c r="I21" s="28"/>
      <c r="J21" s="28"/>
      <c r="K21" s="30"/>
    </row>
    <row r="22" ht="14.25" customHeight="1"/>
    <row r="23" ht="14.25" customHeight="1">
      <c r="B23" s="54"/>
      <c r="C23" s="55" t="s">
        <v>1</v>
      </c>
      <c r="D23" s="56" t="s">
        <v>2</v>
      </c>
      <c r="E23" s="56" t="s">
        <v>3</v>
      </c>
      <c r="F23" s="56" t="s">
        <v>4</v>
      </c>
      <c r="G23" s="56" t="s">
        <v>5</v>
      </c>
      <c r="H23" s="57" t="s">
        <v>6</v>
      </c>
      <c r="I23" s="57" t="s">
        <v>7</v>
      </c>
      <c r="J23" s="57" t="s">
        <v>8</v>
      </c>
      <c r="K23" s="58" t="s">
        <v>9</v>
      </c>
    </row>
    <row r="24" ht="14.25" customHeight="1">
      <c r="B24" s="4"/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/>
      <c r="C25" s="14" t="s">
        <v>253</v>
      </c>
      <c r="D25" s="17">
        <v>3.0</v>
      </c>
      <c r="E25" s="17">
        <v>2.0</v>
      </c>
      <c r="F25" s="65">
        <v>0.94</v>
      </c>
      <c r="G25" s="17"/>
      <c r="H25" s="17"/>
      <c r="I25" s="17" t="s">
        <v>219</v>
      </c>
      <c r="J25" s="17"/>
      <c r="K25" s="18"/>
    </row>
    <row r="26" ht="14.25" customHeight="1">
      <c r="B26" s="19"/>
      <c r="C26" s="14" t="s">
        <v>48</v>
      </c>
      <c r="D26" s="17">
        <v>4.0</v>
      </c>
      <c r="E26" s="17">
        <v>12.0</v>
      </c>
      <c r="F26" s="17">
        <v>8.0</v>
      </c>
      <c r="G26" s="17"/>
      <c r="H26" s="17"/>
      <c r="I26" s="17"/>
      <c r="J26" s="17"/>
      <c r="K26" s="18" t="s">
        <v>60</v>
      </c>
    </row>
    <row r="27" ht="14.25" customHeight="1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 ht="14.25" customHeight="1">
      <c r="B28" s="19"/>
      <c r="C28" s="14" t="s">
        <v>49</v>
      </c>
      <c r="D28" s="17">
        <v>4.0</v>
      </c>
      <c r="E28" s="33">
        <v>8.0</v>
      </c>
      <c r="F28" s="17"/>
      <c r="G28" s="17"/>
      <c r="H28" s="17"/>
      <c r="I28" s="17"/>
      <c r="J28" s="17"/>
      <c r="K28" s="18"/>
    </row>
    <row r="29" ht="14.25" customHeight="1">
      <c r="B29" s="19"/>
      <c r="C29" s="14" t="s">
        <v>25</v>
      </c>
      <c r="D29" s="17">
        <v>4.0</v>
      </c>
      <c r="E29" s="17">
        <v>8.0</v>
      </c>
      <c r="F29" s="17" t="s">
        <v>26</v>
      </c>
      <c r="G29" s="17"/>
      <c r="H29" s="17"/>
      <c r="I29" s="17"/>
      <c r="J29" s="17"/>
      <c r="K29" s="18" t="s">
        <v>248</v>
      </c>
    </row>
    <row r="30" ht="14.25" customHeight="1">
      <c r="B30" s="19"/>
      <c r="C30" s="14"/>
      <c r="D30" s="17"/>
      <c r="E30" s="17"/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170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.0"/>
    <col customWidth="1" min="3" max="3" width="22.43"/>
    <col customWidth="1" min="4" max="4" width="6.71"/>
    <col customWidth="1" min="5" max="5" width="14.57"/>
    <col customWidth="1" min="6" max="6" width="10.71"/>
    <col customWidth="1" min="7" max="7" width="9.43"/>
    <col customWidth="1" min="8" max="9" width="10.71"/>
    <col customWidth="1" min="10" max="10" width="4.29"/>
    <col customWidth="1" min="11" max="11" width="13.71"/>
    <col customWidth="1" min="12" max="12" width="5.29"/>
    <col customWidth="1" min="13" max="13" width="11.29"/>
    <col customWidth="1" min="14" max="14" width="5.43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57" t="s">
        <v>0</v>
      </c>
      <c r="B2" s="54"/>
      <c r="C2" s="55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7" t="s">
        <v>6</v>
      </c>
      <c r="I2" s="57" t="s">
        <v>7</v>
      </c>
      <c r="J2" s="57" t="s">
        <v>8</v>
      </c>
      <c r="K2" s="58" t="s">
        <v>9</v>
      </c>
      <c r="L2" s="57" t="s">
        <v>0</v>
      </c>
      <c r="M2" s="54" t="s">
        <v>10</v>
      </c>
      <c r="N2" s="3" t="s">
        <v>11</v>
      </c>
      <c r="O2" s="3" t="s">
        <v>12</v>
      </c>
      <c r="P2" s="3" t="s">
        <v>13</v>
      </c>
      <c r="Q2" s="3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19" t="s">
        <v>15</v>
      </c>
      <c r="N3" s="11">
        <v>4.0</v>
      </c>
      <c r="O3" s="11">
        <v>3.0</v>
      </c>
      <c r="P3" s="11">
        <v>4.0</v>
      </c>
      <c r="Q3" s="20">
        <f t="shared" ref="Q3:Q13" si="1">N3+O3+P3</f>
        <v>11</v>
      </c>
    </row>
    <row r="4" ht="14.25" customHeight="1">
      <c r="B4" s="19" t="s">
        <v>56</v>
      </c>
      <c r="C4" s="14" t="s">
        <v>250</v>
      </c>
      <c r="D4" s="17">
        <v>3.0</v>
      </c>
      <c r="E4" s="17">
        <v>2.0</v>
      </c>
      <c r="F4" s="65">
        <v>0.8</v>
      </c>
      <c r="G4" s="17"/>
      <c r="H4" s="17"/>
      <c r="I4" s="17" t="s">
        <v>219</v>
      </c>
      <c r="J4" s="17"/>
      <c r="K4" s="18"/>
      <c r="M4" s="19" t="s">
        <v>17</v>
      </c>
      <c r="N4" s="11">
        <v>4.0</v>
      </c>
      <c r="O4" s="11">
        <v>1.5</v>
      </c>
      <c r="P4" s="11">
        <v>6.0</v>
      </c>
      <c r="Q4" s="20">
        <f t="shared" si="1"/>
        <v>11.5</v>
      </c>
    </row>
    <row r="5" ht="14.25" customHeight="1">
      <c r="B5" s="19" t="s">
        <v>56</v>
      </c>
      <c r="C5" s="14" t="s">
        <v>18</v>
      </c>
      <c r="D5" s="17">
        <v>4.0</v>
      </c>
      <c r="E5" s="17">
        <v>8.0</v>
      </c>
      <c r="F5" s="17">
        <v>10.0</v>
      </c>
      <c r="G5" s="17">
        <f>D5*E5*F5</f>
        <v>320</v>
      </c>
      <c r="H5" s="17">
        <v>432.0</v>
      </c>
      <c r="I5" s="17" t="s">
        <v>220</v>
      </c>
      <c r="J5" s="17"/>
      <c r="K5" s="18"/>
      <c r="M5" s="19" t="s">
        <v>20</v>
      </c>
      <c r="N5" s="11">
        <v>2.0</v>
      </c>
      <c r="O5" s="11">
        <v>4.0</v>
      </c>
      <c r="P5" s="11">
        <v>6.0</v>
      </c>
      <c r="Q5" s="20">
        <f t="shared" si="1"/>
        <v>12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11">
        <v>4.0</v>
      </c>
      <c r="O6" s="11"/>
      <c r="P6" s="11"/>
      <c r="Q6" s="20">
        <f t="shared" si="1"/>
        <v>4</v>
      </c>
    </row>
    <row r="7" ht="14.25" customHeight="1">
      <c r="B7" s="19"/>
      <c r="C7" s="14" t="s">
        <v>216</v>
      </c>
      <c r="D7" s="17">
        <v>4.0</v>
      </c>
      <c r="E7" s="17">
        <v>12.0</v>
      </c>
      <c r="F7" s="17" t="s">
        <v>26</v>
      </c>
      <c r="G7" s="17">
        <f>D7*E7</f>
        <v>48</v>
      </c>
      <c r="H7" s="17">
        <v>39.0</v>
      </c>
      <c r="I7" s="17" t="s">
        <v>220</v>
      </c>
      <c r="J7" s="17"/>
      <c r="K7" s="18"/>
      <c r="M7" s="19" t="s">
        <v>24</v>
      </c>
      <c r="N7" s="11"/>
      <c r="O7" s="11"/>
      <c r="P7" s="11"/>
      <c r="Q7" s="20">
        <f t="shared" si="1"/>
        <v>0</v>
      </c>
    </row>
    <row r="8" ht="14.25" customHeight="1">
      <c r="B8" s="19" t="s">
        <v>56</v>
      </c>
      <c r="C8" s="14" t="s">
        <v>51</v>
      </c>
      <c r="D8" s="17">
        <v>4.0</v>
      </c>
      <c r="E8" s="17" t="s">
        <v>52</v>
      </c>
      <c r="F8" s="17" t="s">
        <v>254</v>
      </c>
      <c r="G8" s="17" t="str">
        <f t="shared" ref="G8:G9" si="2">F8*E8*D8</f>
        <v>#VALUE!</v>
      </c>
      <c r="H8" s="17"/>
      <c r="I8" s="17" t="s">
        <v>54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 ht="14.25" customHeight="1">
      <c r="B9" s="19" t="s">
        <v>56</v>
      </c>
      <c r="C9" s="14" t="s">
        <v>28</v>
      </c>
      <c r="D9" s="17">
        <v>4.0</v>
      </c>
      <c r="E9" s="17">
        <v>15.0</v>
      </c>
      <c r="F9" s="17" t="s">
        <v>255</v>
      </c>
      <c r="G9" s="17" t="str">
        <f t="shared" si="2"/>
        <v>#VALUE!</v>
      </c>
      <c r="H9" s="17" t="s">
        <v>249</v>
      </c>
      <c r="I9" s="17" t="s">
        <v>222</v>
      </c>
      <c r="J9" s="17"/>
      <c r="K9" s="18"/>
      <c r="M9" s="19" t="s">
        <v>31</v>
      </c>
      <c r="N9" s="11">
        <v>4.0</v>
      </c>
      <c r="O9" s="11"/>
      <c r="P9" s="11"/>
      <c r="Q9" s="20">
        <f t="shared" si="1"/>
        <v>4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2.0</v>
      </c>
      <c r="O10" s="11">
        <v>6.0</v>
      </c>
      <c r="P10" s="11"/>
      <c r="Q10" s="20">
        <f t="shared" si="1"/>
        <v>8</v>
      </c>
    </row>
    <row r="11" ht="14.25" customHeight="1">
      <c r="B11" s="31"/>
      <c r="C11" s="59" t="s">
        <v>256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4.0</v>
      </c>
      <c r="O11" s="11"/>
      <c r="P11" s="11">
        <v>4.0</v>
      </c>
      <c r="Q11" s="20">
        <f t="shared" si="1"/>
        <v>8</v>
      </c>
    </row>
    <row r="12" ht="14.25" customHeight="1">
      <c r="M12" s="19" t="s">
        <v>36</v>
      </c>
      <c r="N12" s="11">
        <v>2.0</v>
      </c>
      <c r="O12" s="11"/>
      <c r="P12" s="11"/>
      <c r="Q12" s="20">
        <f t="shared" si="1"/>
        <v>2</v>
      </c>
    </row>
    <row r="13" ht="14.25" customHeight="1">
      <c r="B13" s="54"/>
      <c r="C13" s="55" t="s">
        <v>1</v>
      </c>
      <c r="D13" s="56" t="s">
        <v>2</v>
      </c>
      <c r="E13" s="56" t="s">
        <v>3</v>
      </c>
      <c r="F13" s="56" t="s">
        <v>4</v>
      </c>
      <c r="G13" s="56" t="s">
        <v>5</v>
      </c>
      <c r="H13" s="57" t="s">
        <v>6</v>
      </c>
      <c r="I13" s="57" t="s">
        <v>7</v>
      </c>
      <c r="J13" s="57" t="s">
        <v>8</v>
      </c>
      <c r="K13" s="58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 ht="14.25" customHeight="1">
      <c r="B14" s="4" t="s">
        <v>56</v>
      </c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 t="s">
        <v>56</v>
      </c>
      <c r="C15" s="14" t="s">
        <v>223</v>
      </c>
      <c r="D15" s="17">
        <v>3.0</v>
      </c>
      <c r="E15" s="17">
        <v>2.0</v>
      </c>
      <c r="F15" s="65">
        <v>0.8</v>
      </c>
      <c r="G15" s="17"/>
      <c r="H15" s="17"/>
      <c r="I15" s="17" t="s">
        <v>219</v>
      </c>
      <c r="J15" s="17"/>
      <c r="K15" s="18" t="s">
        <v>251</v>
      </c>
    </row>
    <row r="16" ht="14.25" customHeight="1">
      <c r="B16" s="19" t="s">
        <v>56</v>
      </c>
      <c r="C16" s="14" t="s">
        <v>50</v>
      </c>
      <c r="D16" s="17">
        <v>4.0</v>
      </c>
      <c r="E16" s="17">
        <v>12.0</v>
      </c>
      <c r="F16" s="17">
        <v>6.3</v>
      </c>
      <c r="G16" s="33">
        <f>F16*E16*D16</f>
        <v>302.4</v>
      </c>
      <c r="H16" s="17">
        <v>328.0</v>
      </c>
      <c r="I16" s="17" t="s">
        <v>220</v>
      </c>
      <c r="J16" s="17"/>
      <c r="K16" s="18" t="s">
        <v>245</v>
      </c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 t="s">
        <v>56</v>
      </c>
      <c r="C18" s="14" t="s">
        <v>252</v>
      </c>
      <c r="D18" s="17">
        <v>3.0</v>
      </c>
      <c r="E18" s="17">
        <v>2.0</v>
      </c>
      <c r="F18" s="65">
        <v>0.8</v>
      </c>
      <c r="G18" s="17"/>
      <c r="H18" s="17"/>
      <c r="I18" s="17" t="s">
        <v>219</v>
      </c>
      <c r="J18" s="17"/>
      <c r="K18" s="18"/>
    </row>
    <row r="19" ht="14.25" customHeight="1">
      <c r="B19" s="19" t="s">
        <v>56</v>
      </c>
      <c r="C19" s="14" t="s">
        <v>43</v>
      </c>
      <c r="D19" s="17">
        <v>4.0</v>
      </c>
      <c r="E19" s="17">
        <v>12.0</v>
      </c>
      <c r="F19" s="17" t="s">
        <v>45</v>
      </c>
      <c r="G19" s="17"/>
      <c r="H19" s="17" t="s">
        <v>243</v>
      </c>
      <c r="I19" s="17" t="s">
        <v>222</v>
      </c>
      <c r="J19" s="17"/>
      <c r="K19" s="18" t="s">
        <v>245</v>
      </c>
    </row>
    <row r="20" ht="14.25" customHeight="1">
      <c r="B20" s="19"/>
      <c r="C20" s="14"/>
      <c r="D20" s="17"/>
      <c r="E20" s="17">
        <v>6.0</v>
      </c>
      <c r="F20" s="17"/>
      <c r="G20" s="17"/>
      <c r="H20" s="17"/>
      <c r="I20" s="17"/>
      <c r="J20" s="17"/>
      <c r="K20" s="18"/>
    </row>
    <row r="21" ht="14.25" customHeight="1">
      <c r="B21" s="31" t="s">
        <v>56</v>
      </c>
      <c r="C21" s="59" t="s">
        <v>257</v>
      </c>
      <c r="D21" s="28"/>
      <c r="E21" s="28" t="s">
        <v>46</v>
      </c>
      <c r="F21" s="28"/>
      <c r="G21" s="28"/>
      <c r="H21" s="28"/>
      <c r="I21" s="28"/>
      <c r="J21" s="28"/>
      <c r="K21" s="30"/>
    </row>
    <row r="22" ht="14.25" customHeight="1"/>
    <row r="23" ht="14.25" customHeight="1">
      <c r="B23" s="54"/>
      <c r="C23" s="55" t="s">
        <v>1</v>
      </c>
      <c r="D23" s="56" t="s">
        <v>2</v>
      </c>
      <c r="E23" s="56" t="s">
        <v>3</v>
      </c>
      <c r="F23" s="56" t="s">
        <v>4</v>
      </c>
      <c r="G23" s="56" t="s">
        <v>5</v>
      </c>
      <c r="H23" s="57" t="s">
        <v>6</v>
      </c>
      <c r="I23" s="57" t="s">
        <v>7</v>
      </c>
      <c r="J23" s="57" t="s">
        <v>8</v>
      </c>
      <c r="K23" s="58" t="s">
        <v>9</v>
      </c>
    </row>
    <row r="24" ht="14.25" customHeight="1">
      <c r="B24" s="4" t="s">
        <v>56</v>
      </c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 t="s">
        <v>56</v>
      </c>
      <c r="C25" s="14" t="s">
        <v>253</v>
      </c>
      <c r="D25" s="17">
        <v>3.0</v>
      </c>
      <c r="E25" s="17">
        <v>2.0</v>
      </c>
      <c r="F25" s="65">
        <v>0.8</v>
      </c>
      <c r="G25" s="17"/>
      <c r="H25" s="17"/>
      <c r="I25" s="17" t="s">
        <v>219</v>
      </c>
      <c r="J25" s="17"/>
      <c r="K25" s="18"/>
    </row>
    <row r="26" ht="14.25" customHeight="1">
      <c r="B26" s="19" t="s">
        <v>56</v>
      </c>
      <c r="C26" s="14" t="s">
        <v>48</v>
      </c>
      <c r="D26" s="17">
        <v>4.0</v>
      </c>
      <c r="E26" s="17">
        <v>12.0</v>
      </c>
      <c r="F26" s="17">
        <v>8.0</v>
      </c>
      <c r="G26" s="17"/>
      <c r="H26" s="17"/>
      <c r="I26" s="17"/>
      <c r="J26" s="17"/>
      <c r="K26" s="18" t="s">
        <v>60</v>
      </c>
    </row>
    <row r="27" ht="14.25" customHeight="1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 ht="14.25" customHeight="1">
      <c r="B28" s="19" t="s">
        <v>56</v>
      </c>
      <c r="C28" s="14" t="s">
        <v>49</v>
      </c>
      <c r="D28" s="17">
        <v>4.0</v>
      </c>
      <c r="E28" s="33">
        <v>8.0</v>
      </c>
      <c r="F28" s="17"/>
      <c r="G28" s="17"/>
      <c r="H28" s="17"/>
      <c r="I28" s="17"/>
      <c r="J28" s="17"/>
      <c r="K28" s="18"/>
    </row>
    <row r="29" ht="14.25" customHeight="1">
      <c r="B29" s="19"/>
      <c r="C29" s="14" t="s">
        <v>25</v>
      </c>
      <c r="D29" s="17">
        <v>4.0</v>
      </c>
      <c r="E29" s="17">
        <v>8.0</v>
      </c>
      <c r="F29" s="17" t="s">
        <v>26</v>
      </c>
      <c r="G29" s="17"/>
      <c r="H29" s="17"/>
      <c r="I29" s="17"/>
      <c r="J29" s="17"/>
      <c r="K29" s="18" t="s">
        <v>248</v>
      </c>
    </row>
    <row r="30" ht="14.25" customHeight="1">
      <c r="B30" s="19"/>
      <c r="C30" s="14"/>
      <c r="D30" s="17"/>
      <c r="E30" s="17"/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170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.0"/>
    <col customWidth="1" min="3" max="3" width="22.43"/>
    <col customWidth="1" min="4" max="4" width="6.71"/>
    <col customWidth="1" min="5" max="5" width="14.57"/>
    <col customWidth="1" min="6" max="6" width="11.29"/>
    <col customWidth="1" min="7" max="7" width="9.43"/>
    <col customWidth="1" min="8" max="8" width="11.29"/>
    <col customWidth="1" min="9" max="9" width="10.71"/>
    <col customWidth="1" min="10" max="10" width="4.29"/>
    <col customWidth="1" min="11" max="11" width="13.71"/>
    <col customWidth="1" min="12" max="12" width="5.29"/>
    <col customWidth="1" min="13" max="13" width="11.29"/>
    <col customWidth="1" min="14" max="14" width="5.43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0</v>
      </c>
      <c r="M2" s="1" t="s">
        <v>10</v>
      </c>
      <c r="N2" s="1" t="s">
        <v>11</v>
      </c>
      <c r="O2" s="1" t="s">
        <v>12</v>
      </c>
      <c r="P2" s="3" t="s">
        <v>13</v>
      </c>
      <c r="Q2" s="1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9" t="s">
        <v>15</v>
      </c>
      <c r="N3" s="10">
        <v>4.0</v>
      </c>
      <c r="O3" s="10">
        <v>3.0</v>
      </c>
      <c r="P3" s="11">
        <v>4.0</v>
      </c>
      <c r="Q3" s="12">
        <f t="shared" ref="Q3:Q13" si="1">N3+O3+P3</f>
        <v>11</v>
      </c>
    </row>
    <row r="4" ht="14.25" customHeight="1">
      <c r="B4" s="19" t="s">
        <v>56</v>
      </c>
      <c r="C4" s="14" t="s">
        <v>250</v>
      </c>
      <c r="D4" s="17">
        <v>3.0</v>
      </c>
      <c r="E4" s="17">
        <v>1.0</v>
      </c>
      <c r="F4" s="65">
        <v>0.98</v>
      </c>
      <c r="G4" s="17"/>
      <c r="H4" s="17"/>
      <c r="I4" s="17" t="s">
        <v>219</v>
      </c>
      <c r="J4" s="17"/>
      <c r="K4" s="18"/>
      <c r="M4" s="19" t="s">
        <v>17</v>
      </c>
      <c r="N4" s="11">
        <v>4.0</v>
      </c>
      <c r="O4" s="11">
        <v>1.5</v>
      </c>
      <c r="P4" s="11">
        <v>6.0</v>
      </c>
      <c r="Q4" s="20">
        <f t="shared" si="1"/>
        <v>11.5</v>
      </c>
    </row>
    <row r="5" ht="14.25" customHeight="1">
      <c r="B5" s="19" t="s">
        <v>56</v>
      </c>
      <c r="C5" s="14" t="s">
        <v>18</v>
      </c>
      <c r="D5" s="17">
        <v>4.0</v>
      </c>
      <c r="E5" s="17">
        <v>9.0</v>
      </c>
      <c r="F5" s="17">
        <v>10.0</v>
      </c>
      <c r="G5" s="17">
        <f>D5*E5*F5</f>
        <v>360</v>
      </c>
      <c r="H5" s="17">
        <v>320.0</v>
      </c>
      <c r="I5" s="17" t="s">
        <v>3</v>
      </c>
      <c r="J5" s="17"/>
      <c r="K5" s="18"/>
      <c r="M5" s="19" t="s">
        <v>20</v>
      </c>
      <c r="N5" s="11">
        <v>2.0</v>
      </c>
      <c r="O5" s="11">
        <v>4.0</v>
      </c>
      <c r="P5" s="11">
        <v>6.0</v>
      </c>
      <c r="Q5" s="20">
        <f t="shared" si="1"/>
        <v>12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11">
        <v>4.0</v>
      </c>
      <c r="O6" s="11"/>
      <c r="P6" s="11"/>
      <c r="Q6" s="20">
        <f t="shared" si="1"/>
        <v>4</v>
      </c>
    </row>
    <row r="7" ht="14.25" customHeight="1">
      <c r="B7" s="19"/>
      <c r="C7" s="14" t="s">
        <v>216</v>
      </c>
      <c r="D7" s="17">
        <v>4.0</v>
      </c>
      <c r="E7" s="17">
        <v>12.0</v>
      </c>
      <c r="F7" s="17" t="s">
        <v>26</v>
      </c>
      <c r="G7" s="17">
        <f>D7*E7</f>
        <v>48</v>
      </c>
      <c r="H7" s="17">
        <v>39.0</v>
      </c>
      <c r="I7" s="17" t="s">
        <v>3</v>
      </c>
      <c r="J7" s="17"/>
      <c r="K7" s="18"/>
      <c r="M7" s="19" t="s">
        <v>24</v>
      </c>
      <c r="N7" s="11"/>
      <c r="O7" s="11"/>
      <c r="P7" s="11"/>
      <c r="Q7" s="20">
        <f t="shared" si="1"/>
        <v>0</v>
      </c>
    </row>
    <row r="8" ht="14.25" customHeight="1">
      <c r="B8" s="19" t="s">
        <v>56</v>
      </c>
      <c r="C8" s="14" t="s">
        <v>51</v>
      </c>
      <c r="D8" s="17">
        <v>4.0</v>
      </c>
      <c r="E8" s="17" t="s">
        <v>52</v>
      </c>
      <c r="F8" s="17" t="s">
        <v>258</v>
      </c>
      <c r="G8" s="17" t="str">
        <f t="shared" ref="G8:G9" si="2">F8*E8*D8</f>
        <v>#VALUE!</v>
      </c>
      <c r="H8" s="17"/>
      <c r="I8" s="17" t="s">
        <v>54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 ht="14.25" customHeight="1">
      <c r="B9" s="19" t="s">
        <v>56</v>
      </c>
      <c r="C9" s="14" t="s">
        <v>28</v>
      </c>
      <c r="D9" s="17">
        <v>4.0</v>
      </c>
      <c r="E9" s="17">
        <v>15.0</v>
      </c>
      <c r="F9" s="17" t="s">
        <v>30</v>
      </c>
      <c r="G9" s="17" t="str">
        <f t="shared" si="2"/>
        <v>#VALUE!</v>
      </c>
      <c r="H9" s="17" t="s">
        <v>259</v>
      </c>
      <c r="I9" s="17" t="s">
        <v>2</v>
      </c>
      <c r="J9" s="17"/>
      <c r="K9" s="18"/>
      <c r="M9" s="19" t="s">
        <v>31</v>
      </c>
      <c r="N9" s="11">
        <v>4.0</v>
      </c>
      <c r="O9" s="11"/>
      <c r="P9" s="11"/>
      <c r="Q9" s="20">
        <f t="shared" si="1"/>
        <v>4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2.0</v>
      </c>
      <c r="O10" s="11">
        <v>6.0</v>
      </c>
      <c r="P10" s="11"/>
      <c r="Q10" s="20">
        <f t="shared" si="1"/>
        <v>8</v>
      </c>
    </row>
    <row r="11" ht="14.25" customHeight="1">
      <c r="B11" s="31" t="s">
        <v>56</v>
      </c>
      <c r="C11" s="59" t="s">
        <v>256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4.0</v>
      </c>
      <c r="O11" s="11"/>
      <c r="P11" s="11">
        <v>4.0</v>
      </c>
      <c r="Q11" s="20">
        <f t="shared" si="1"/>
        <v>8</v>
      </c>
    </row>
    <row r="12" ht="14.25" customHeight="1">
      <c r="A12" s="1" t="s">
        <v>0</v>
      </c>
      <c r="M12" s="19" t="s">
        <v>36</v>
      </c>
      <c r="N12" s="11">
        <v>2.0</v>
      </c>
      <c r="O12" s="11"/>
      <c r="P12" s="11"/>
      <c r="Q12" s="20">
        <f t="shared" si="1"/>
        <v>2</v>
      </c>
    </row>
    <row r="13" ht="14.25" customHeight="1"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2" t="s">
        <v>7</v>
      </c>
      <c r="J13" s="1" t="s">
        <v>8</v>
      </c>
      <c r="K13" s="1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 ht="14.25" customHeight="1">
      <c r="B14" s="4" t="s">
        <v>56</v>
      </c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 t="s">
        <v>56</v>
      </c>
      <c r="C15" s="14" t="s">
        <v>223</v>
      </c>
      <c r="D15" s="17">
        <v>3.0</v>
      </c>
      <c r="E15" s="17">
        <v>1.0</v>
      </c>
      <c r="F15" s="65">
        <v>0.98</v>
      </c>
      <c r="G15" s="17"/>
      <c r="H15" s="17"/>
      <c r="I15" s="17" t="s">
        <v>219</v>
      </c>
      <c r="J15" s="17"/>
      <c r="K15" s="18"/>
    </row>
    <row r="16" ht="14.25" customHeight="1">
      <c r="B16" s="19"/>
      <c r="C16" s="14" t="s">
        <v>50</v>
      </c>
      <c r="D16" s="17">
        <v>4.0</v>
      </c>
      <c r="E16" s="17" t="s">
        <v>260</v>
      </c>
      <c r="F16" s="17">
        <v>7.5</v>
      </c>
      <c r="G16" s="33" t="str">
        <f>F16*E16*D16</f>
        <v>#VALUE!</v>
      </c>
      <c r="H16" s="17">
        <v>328.0</v>
      </c>
      <c r="I16" s="17" t="s">
        <v>3</v>
      </c>
      <c r="J16" s="17"/>
      <c r="K16" s="18"/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 t="s">
        <v>56</v>
      </c>
      <c r="C18" s="14" t="s">
        <v>252</v>
      </c>
      <c r="D18" s="17">
        <v>3.0</v>
      </c>
      <c r="E18" s="17">
        <v>1.0</v>
      </c>
      <c r="F18" s="65">
        <v>0.98</v>
      </c>
      <c r="G18" s="17"/>
      <c r="H18" s="17"/>
      <c r="I18" s="17" t="s">
        <v>219</v>
      </c>
      <c r="J18" s="17"/>
      <c r="K18" s="18"/>
    </row>
    <row r="19" ht="14.25" customHeight="1">
      <c r="B19" s="19"/>
      <c r="C19" s="14" t="s">
        <v>43</v>
      </c>
      <c r="D19" s="17">
        <v>4.0</v>
      </c>
      <c r="E19" s="17">
        <v>15.0</v>
      </c>
      <c r="F19" s="17" t="s">
        <v>44</v>
      </c>
      <c r="G19" s="17"/>
      <c r="H19" s="17" t="s">
        <v>45</v>
      </c>
      <c r="I19" s="17" t="s">
        <v>3</v>
      </c>
      <c r="J19" s="17"/>
      <c r="K19" s="18"/>
    </row>
    <row r="20" ht="14.25" customHeight="1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 ht="14.25" customHeight="1">
      <c r="B21" s="31"/>
      <c r="C21" s="59" t="s">
        <v>257</v>
      </c>
      <c r="D21" s="28"/>
      <c r="E21" s="28" t="s">
        <v>46</v>
      </c>
      <c r="F21" s="28"/>
      <c r="G21" s="28"/>
      <c r="H21" s="28"/>
      <c r="I21" s="28"/>
      <c r="J21" s="28"/>
      <c r="K21" s="30"/>
    </row>
    <row r="22" ht="14.25" customHeight="1">
      <c r="A22" s="1" t="s">
        <v>0</v>
      </c>
    </row>
    <row r="23" ht="14.25" customHeight="1">
      <c r="B23" s="1"/>
      <c r="C23" s="1" t="s">
        <v>1</v>
      </c>
      <c r="D23" s="1" t="s">
        <v>2</v>
      </c>
      <c r="E23" s="1" t="s">
        <v>3</v>
      </c>
      <c r="F23" s="1" t="s">
        <v>4</v>
      </c>
      <c r="G23" s="1" t="s">
        <v>5</v>
      </c>
      <c r="H23" s="1" t="s">
        <v>6</v>
      </c>
      <c r="I23" s="2" t="s">
        <v>7</v>
      </c>
      <c r="J23" s="1" t="s">
        <v>8</v>
      </c>
      <c r="K23" s="1" t="s">
        <v>9</v>
      </c>
    </row>
    <row r="24" ht="14.25" customHeight="1">
      <c r="B24" s="4" t="s">
        <v>56</v>
      </c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 t="s">
        <v>56</v>
      </c>
      <c r="C25" s="14" t="s">
        <v>253</v>
      </c>
      <c r="D25" s="17">
        <v>3.0</v>
      </c>
      <c r="E25" s="17">
        <v>1.0</v>
      </c>
      <c r="F25" s="65">
        <v>0.98</v>
      </c>
      <c r="G25" s="17"/>
      <c r="H25" s="17"/>
      <c r="I25" s="17" t="s">
        <v>219</v>
      </c>
      <c r="J25" s="17"/>
      <c r="K25" s="18"/>
    </row>
    <row r="26" ht="14.25" customHeight="1">
      <c r="B26" s="19" t="s">
        <v>56</v>
      </c>
      <c r="C26" s="14" t="s">
        <v>48</v>
      </c>
      <c r="D26" s="17">
        <v>4.0</v>
      </c>
      <c r="E26" s="17" t="s">
        <v>261</v>
      </c>
      <c r="F26" s="17">
        <v>8.0</v>
      </c>
      <c r="G26" s="17" t="str">
        <f t="shared" ref="G26:G29" si="3">E26*F26*D26</f>
        <v>#VALUE!</v>
      </c>
      <c r="H26" s="17">
        <v>384.0</v>
      </c>
      <c r="I26" s="17"/>
      <c r="J26" s="17"/>
      <c r="K26" s="18"/>
    </row>
    <row r="27" ht="14.25" customHeight="1">
      <c r="B27" s="19"/>
      <c r="C27" s="14"/>
      <c r="D27" s="17"/>
      <c r="E27" s="33"/>
      <c r="F27" s="17"/>
      <c r="G27" s="17">
        <f t="shared" si="3"/>
        <v>0</v>
      </c>
      <c r="H27" s="17"/>
      <c r="I27" s="17"/>
      <c r="J27" s="17"/>
      <c r="K27" s="18"/>
    </row>
    <row r="28" ht="14.25" customHeight="1">
      <c r="B28" s="19"/>
      <c r="C28" s="14" t="s">
        <v>49</v>
      </c>
      <c r="D28" s="17">
        <v>4.0</v>
      </c>
      <c r="E28" s="33">
        <v>8.0</v>
      </c>
      <c r="F28" s="17">
        <v>2.5</v>
      </c>
      <c r="G28" s="17">
        <f t="shared" si="3"/>
        <v>80</v>
      </c>
      <c r="H28" s="17">
        <v>32.0</v>
      </c>
      <c r="I28" s="17"/>
      <c r="J28" s="17"/>
      <c r="K28" s="18"/>
    </row>
    <row r="29" ht="14.25" customHeight="1">
      <c r="B29" s="19"/>
      <c r="C29" s="14" t="s">
        <v>25</v>
      </c>
      <c r="D29" s="17">
        <v>4.0</v>
      </c>
      <c r="E29" s="17">
        <v>8.0</v>
      </c>
      <c r="F29" s="17" t="s">
        <v>26</v>
      </c>
      <c r="G29" s="17" t="str">
        <f t="shared" si="3"/>
        <v>#VALUE!</v>
      </c>
      <c r="H29" s="17"/>
      <c r="I29" s="17"/>
      <c r="J29" s="17"/>
      <c r="K29" s="18"/>
    </row>
    <row r="30" ht="14.25" customHeight="1">
      <c r="B30" s="19"/>
      <c r="C30" s="14"/>
      <c r="D30" s="17"/>
      <c r="E30" s="17"/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170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.0"/>
    <col customWidth="1" min="3" max="3" width="22.43"/>
    <col customWidth="1" min="4" max="4" width="6.71"/>
    <col customWidth="1" min="5" max="5" width="14.57"/>
    <col customWidth="1" min="6" max="6" width="10.71"/>
    <col customWidth="1" min="7" max="7" width="9.43"/>
    <col customWidth="1" min="8" max="9" width="10.71"/>
    <col customWidth="1" min="10" max="10" width="4.29"/>
    <col customWidth="1" min="11" max="11" width="13.71"/>
    <col customWidth="1" min="12" max="12" width="5.29"/>
    <col customWidth="1" min="13" max="13" width="11.29"/>
    <col customWidth="1" min="14" max="14" width="5.43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0</v>
      </c>
      <c r="M2" s="1" t="s">
        <v>10</v>
      </c>
      <c r="N2" s="1" t="s">
        <v>11</v>
      </c>
      <c r="O2" s="1" t="s">
        <v>12</v>
      </c>
      <c r="P2" s="3" t="s">
        <v>13</v>
      </c>
      <c r="Q2" s="1" t="s">
        <v>14</v>
      </c>
    </row>
    <row r="3" ht="14.25" customHeight="1">
      <c r="B3" s="4" t="s">
        <v>56</v>
      </c>
      <c r="C3" s="5" t="s">
        <v>230</v>
      </c>
      <c r="D3" s="6">
        <v>5.0</v>
      </c>
      <c r="E3" s="6" t="s">
        <v>231</v>
      </c>
      <c r="F3" s="6"/>
      <c r="G3" s="6"/>
      <c r="H3" s="7"/>
      <c r="I3" s="6"/>
      <c r="J3" s="8"/>
      <c r="K3" s="8"/>
      <c r="M3" s="9" t="s">
        <v>15</v>
      </c>
      <c r="N3" s="10">
        <v>4.0</v>
      </c>
      <c r="O3" s="10">
        <v>3.0</v>
      </c>
      <c r="P3" s="11">
        <v>4.0</v>
      </c>
      <c r="Q3" s="12">
        <f t="shared" ref="Q3:Q13" si="1">N3+O3+P3</f>
        <v>11</v>
      </c>
    </row>
    <row r="4" ht="14.25" customHeight="1">
      <c r="B4" s="19" t="s">
        <v>56</v>
      </c>
      <c r="C4" s="14" t="s">
        <v>250</v>
      </c>
      <c r="D4" s="17">
        <v>2.0</v>
      </c>
      <c r="E4" s="17">
        <v>1.0</v>
      </c>
      <c r="F4" s="65">
        <v>1.0</v>
      </c>
      <c r="G4" s="17"/>
      <c r="H4" s="17"/>
      <c r="I4" s="17" t="s">
        <v>219</v>
      </c>
      <c r="J4" s="17"/>
      <c r="K4" s="18"/>
      <c r="M4" s="19" t="s">
        <v>17</v>
      </c>
      <c r="N4" s="11">
        <v>4.0</v>
      </c>
      <c r="O4" s="11">
        <v>1.5</v>
      </c>
      <c r="P4" s="11">
        <v>6.0</v>
      </c>
      <c r="Q4" s="20">
        <f t="shared" si="1"/>
        <v>11.5</v>
      </c>
    </row>
    <row r="5" ht="14.25" customHeight="1">
      <c r="B5" s="19" t="s">
        <v>56</v>
      </c>
      <c r="C5" s="14" t="s">
        <v>18</v>
      </c>
      <c r="D5" s="17">
        <v>4.0</v>
      </c>
      <c r="E5" s="17">
        <v>10.0</v>
      </c>
      <c r="F5" s="17">
        <v>10.0</v>
      </c>
      <c r="G5" s="17">
        <f>D5*E5*F5</f>
        <v>400</v>
      </c>
      <c r="H5" s="17">
        <v>360.0</v>
      </c>
      <c r="I5" s="17" t="s">
        <v>3</v>
      </c>
      <c r="J5" s="17"/>
      <c r="K5" s="18"/>
      <c r="M5" s="19" t="s">
        <v>20</v>
      </c>
      <c r="N5" s="11">
        <v>2.0</v>
      </c>
      <c r="O5" s="11">
        <v>4.0</v>
      </c>
      <c r="P5" s="11">
        <v>6.0</v>
      </c>
      <c r="Q5" s="20">
        <f t="shared" si="1"/>
        <v>12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11">
        <v>4.0</v>
      </c>
      <c r="O6" s="11"/>
      <c r="P6" s="11"/>
      <c r="Q6" s="20">
        <f t="shared" si="1"/>
        <v>4</v>
      </c>
    </row>
    <row r="7" ht="14.25" customHeight="1">
      <c r="B7" s="19"/>
      <c r="C7" s="14" t="s">
        <v>216</v>
      </c>
      <c r="D7" s="17">
        <v>4.0</v>
      </c>
      <c r="E7" s="17">
        <v>12.0</v>
      </c>
      <c r="F7" s="17" t="s">
        <v>26</v>
      </c>
      <c r="G7" s="17">
        <f>D7*E7</f>
        <v>48</v>
      </c>
      <c r="H7" s="17">
        <v>39.0</v>
      </c>
      <c r="I7" s="17" t="s">
        <v>3</v>
      </c>
      <c r="J7" s="17"/>
      <c r="K7" s="18"/>
      <c r="M7" s="19" t="s">
        <v>24</v>
      </c>
      <c r="N7" s="11"/>
      <c r="O7" s="11"/>
      <c r="P7" s="11"/>
      <c r="Q7" s="20">
        <f t="shared" si="1"/>
        <v>0</v>
      </c>
    </row>
    <row r="8" ht="14.25" customHeight="1">
      <c r="B8" s="19"/>
      <c r="C8" s="14" t="s">
        <v>51</v>
      </c>
      <c r="D8" s="17">
        <v>4.0</v>
      </c>
      <c r="E8" s="17" t="s">
        <v>52</v>
      </c>
      <c r="F8" s="17" t="s">
        <v>53</v>
      </c>
      <c r="G8" s="17" t="str">
        <f t="shared" ref="G8:G9" si="2">F8*E8*D8</f>
        <v>#VALUE!</v>
      </c>
      <c r="H8" s="17" t="s">
        <v>258</v>
      </c>
      <c r="I8" s="17" t="s">
        <v>2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 ht="14.25" customHeight="1">
      <c r="B9" s="19" t="s">
        <v>56</v>
      </c>
      <c r="C9" s="14" t="s">
        <v>28</v>
      </c>
      <c r="D9" s="17">
        <v>4.0</v>
      </c>
      <c r="E9" s="17">
        <v>15.0</v>
      </c>
      <c r="F9" s="17" t="s">
        <v>29</v>
      </c>
      <c r="G9" s="17" t="str">
        <f t="shared" si="2"/>
        <v>#VALUE!</v>
      </c>
      <c r="H9" s="17" t="s">
        <v>30</v>
      </c>
      <c r="I9" s="17" t="s">
        <v>2</v>
      </c>
      <c r="J9" s="17"/>
      <c r="K9" s="18"/>
      <c r="M9" s="19" t="s">
        <v>31</v>
      </c>
      <c r="N9" s="11">
        <v>4.0</v>
      </c>
      <c r="O9" s="11"/>
      <c r="P9" s="11"/>
      <c r="Q9" s="20">
        <f t="shared" si="1"/>
        <v>4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2.0</v>
      </c>
      <c r="O10" s="11">
        <v>6.0</v>
      </c>
      <c r="P10" s="11"/>
      <c r="Q10" s="20">
        <f t="shared" si="1"/>
        <v>8</v>
      </c>
    </row>
    <row r="11" ht="14.25" customHeight="1">
      <c r="B11" s="31" t="s">
        <v>56</v>
      </c>
      <c r="C11" s="59" t="s">
        <v>256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4.0</v>
      </c>
      <c r="O11" s="11"/>
      <c r="P11" s="11">
        <v>4.0</v>
      </c>
      <c r="Q11" s="20">
        <f t="shared" si="1"/>
        <v>8</v>
      </c>
    </row>
    <row r="12" ht="14.25" customHeight="1">
      <c r="A12" s="1" t="s">
        <v>0</v>
      </c>
      <c r="M12" s="19" t="s">
        <v>36</v>
      </c>
      <c r="N12" s="11">
        <v>2.0</v>
      </c>
      <c r="O12" s="11"/>
      <c r="P12" s="11"/>
      <c r="Q12" s="20">
        <f t="shared" si="1"/>
        <v>2</v>
      </c>
    </row>
    <row r="13" ht="14.25" customHeight="1"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2" t="s">
        <v>7</v>
      </c>
      <c r="J13" s="1" t="s">
        <v>8</v>
      </c>
      <c r="K13" s="1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 ht="14.25" customHeight="1">
      <c r="B14" s="4" t="s">
        <v>56</v>
      </c>
      <c r="C14" s="5" t="s">
        <v>169</v>
      </c>
      <c r="D14" s="6">
        <v>5.0</v>
      </c>
      <c r="E14" s="6" t="s">
        <v>231</v>
      </c>
      <c r="F14" s="6"/>
      <c r="G14" s="6"/>
      <c r="H14" s="7"/>
      <c r="I14" s="7"/>
      <c r="J14" s="7"/>
      <c r="K14" s="8"/>
    </row>
    <row r="15" ht="14.25" customHeight="1">
      <c r="B15" s="19" t="s">
        <v>56</v>
      </c>
      <c r="C15" s="14" t="s">
        <v>223</v>
      </c>
      <c r="D15" s="17">
        <v>2.0</v>
      </c>
      <c r="E15" s="17">
        <v>1.0</v>
      </c>
      <c r="F15" s="65">
        <v>1.0</v>
      </c>
      <c r="G15" s="17"/>
      <c r="H15" s="17"/>
      <c r="I15" s="17" t="s">
        <v>219</v>
      </c>
      <c r="J15" s="17"/>
      <c r="K15" s="18"/>
    </row>
    <row r="16" ht="14.25" customHeight="1">
      <c r="B16" s="19" t="s">
        <v>56</v>
      </c>
      <c r="C16" s="14" t="s">
        <v>50</v>
      </c>
      <c r="D16" s="17">
        <v>4.0</v>
      </c>
      <c r="E16" s="17" t="s">
        <v>260</v>
      </c>
      <c r="F16" s="17">
        <v>7.5</v>
      </c>
      <c r="G16" s="33" t="str">
        <f>F16*E16*D16</f>
        <v>#VALUE!</v>
      </c>
      <c r="H16" s="17">
        <v>328.0</v>
      </c>
      <c r="I16" s="17" t="s">
        <v>3</v>
      </c>
      <c r="J16" s="17"/>
      <c r="K16" s="18"/>
    </row>
    <row r="17" ht="14.25" customHeight="1">
      <c r="B17" s="19"/>
      <c r="C17" s="14"/>
      <c r="D17" s="17"/>
      <c r="E17" s="17"/>
      <c r="F17" s="17"/>
      <c r="G17" s="17"/>
      <c r="H17" s="17"/>
      <c r="I17" s="17"/>
      <c r="J17" s="17"/>
      <c r="K17" s="18"/>
    </row>
    <row r="18" ht="14.25" customHeight="1">
      <c r="B18" s="19" t="s">
        <v>56</v>
      </c>
      <c r="C18" s="14" t="s">
        <v>252</v>
      </c>
      <c r="D18" s="17">
        <v>2.0</v>
      </c>
      <c r="E18" s="17">
        <v>1.0</v>
      </c>
      <c r="F18" s="65">
        <v>1.0</v>
      </c>
      <c r="G18" s="17"/>
      <c r="H18" s="17"/>
      <c r="I18" s="17" t="s">
        <v>219</v>
      </c>
      <c r="J18" s="17"/>
      <c r="K18" s="18"/>
    </row>
    <row r="19" ht="14.25" customHeight="1">
      <c r="B19" s="19" t="s">
        <v>56</v>
      </c>
      <c r="C19" s="14" t="s">
        <v>43</v>
      </c>
      <c r="D19" s="17">
        <v>4.0</v>
      </c>
      <c r="E19" s="17">
        <v>15.0</v>
      </c>
      <c r="F19" s="17" t="s">
        <v>44</v>
      </c>
      <c r="G19" s="17"/>
      <c r="H19" s="17" t="s">
        <v>45</v>
      </c>
      <c r="I19" s="17" t="s">
        <v>3</v>
      </c>
      <c r="J19" s="17"/>
      <c r="K19" s="18"/>
    </row>
    <row r="20" ht="14.25" customHeight="1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 ht="14.25" customHeight="1">
      <c r="B21" s="31"/>
      <c r="C21" s="59" t="s">
        <v>257</v>
      </c>
      <c r="D21" s="28"/>
      <c r="E21" s="28" t="s">
        <v>46</v>
      </c>
      <c r="F21" s="28"/>
      <c r="G21" s="28"/>
      <c r="H21" s="28"/>
      <c r="I21" s="28"/>
      <c r="J21" s="28"/>
      <c r="K21" s="30"/>
    </row>
    <row r="22" ht="14.25" customHeight="1">
      <c r="A22" s="1" t="s">
        <v>0</v>
      </c>
    </row>
    <row r="23" ht="14.25" customHeight="1">
      <c r="B23" s="1"/>
      <c r="C23" s="1" t="s">
        <v>1</v>
      </c>
      <c r="D23" s="1" t="s">
        <v>2</v>
      </c>
      <c r="E23" s="1" t="s">
        <v>3</v>
      </c>
      <c r="F23" s="1" t="s">
        <v>4</v>
      </c>
      <c r="G23" s="1" t="s">
        <v>5</v>
      </c>
      <c r="H23" s="1" t="s">
        <v>6</v>
      </c>
      <c r="I23" s="2" t="s">
        <v>7</v>
      </c>
      <c r="J23" s="1" t="s">
        <v>8</v>
      </c>
      <c r="K23" s="1" t="s">
        <v>9</v>
      </c>
    </row>
    <row r="24" ht="14.25" customHeight="1">
      <c r="B24" s="4"/>
      <c r="C24" s="5" t="s">
        <v>236</v>
      </c>
      <c r="D24" s="6">
        <v>5.0</v>
      </c>
      <c r="E24" s="6" t="s">
        <v>231</v>
      </c>
      <c r="F24" s="6"/>
      <c r="G24" s="6"/>
      <c r="H24" s="7"/>
      <c r="I24" s="7"/>
      <c r="J24" s="7"/>
      <c r="K24" s="8"/>
    </row>
    <row r="25" ht="14.25" customHeight="1">
      <c r="B25" s="19" t="s">
        <v>56</v>
      </c>
      <c r="C25" s="14" t="s">
        <v>253</v>
      </c>
      <c r="D25" s="17">
        <v>2.0</v>
      </c>
      <c r="E25" s="17">
        <v>1.0</v>
      </c>
      <c r="F25" s="65">
        <v>1.0</v>
      </c>
      <c r="G25" s="17"/>
      <c r="H25" s="17"/>
      <c r="I25" s="17" t="s">
        <v>219</v>
      </c>
      <c r="J25" s="17"/>
      <c r="K25" s="18"/>
    </row>
    <row r="26" ht="14.25" customHeight="1">
      <c r="B26" s="19" t="s">
        <v>56</v>
      </c>
      <c r="C26" s="14" t="s">
        <v>48</v>
      </c>
      <c r="D26" s="17">
        <v>4.0</v>
      </c>
      <c r="E26" s="17">
        <v>15.0</v>
      </c>
      <c r="F26" s="17">
        <v>8.0</v>
      </c>
      <c r="G26" s="17">
        <f t="shared" ref="G26:G29" si="3">E26*F26*D26</f>
        <v>480</v>
      </c>
      <c r="H26" s="17">
        <v>416.0</v>
      </c>
      <c r="I26" s="17" t="s">
        <v>3</v>
      </c>
      <c r="J26" s="17"/>
      <c r="K26" s="18"/>
    </row>
    <row r="27" ht="14.25" customHeight="1">
      <c r="B27" s="19"/>
      <c r="C27" s="14"/>
      <c r="D27" s="17"/>
      <c r="E27" s="33"/>
      <c r="F27" s="17"/>
      <c r="G27" s="17">
        <f t="shared" si="3"/>
        <v>0</v>
      </c>
      <c r="H27" s="17"/>
      <c r="I27" s="17"/>
      <c r="J27" s="17"/>
      <c r="K27" s="18"/>
    </row>
    <row r="28" ht="14.25" customHeight="1">
      <c r="B28" s="19" t="s">
        <v>56</v>
      </c>
      <c r="C28" s="14" t="s">
        <v>49</v>
      </c>
      <c r="D28" s="17">
        <v>4.0</v>
      </c>
      <c r="E28" s="33">
        <v>8.0</v>
      </c>
      <c r="F28" s="17">
        <v>2.5</v>
      </c>
      <c r="G28" s="17">
        <f t="shared" si="3"/>
        <v>80</v>
      </c>
      <c r="H28" s="17">
        <v>32.0</v>
      </c>
      <c r="I28" s="17" t="s">
        <v>3</v>
      </c>
      <c r="J28" s="17"/>
      <c r="K28" s="18"/>
    </row>
    <row r="29" ht="14.25" customHeight="1">
      <c r="B29" s="19"/>
      <c r="C29" s="14" t="s">
        <v>25</v>
      </c>
      <c r="D29" s="17">
        <v>4.0</v>
      </c>
      <c r="E29" s="17">
        <v>8.0</v>
      </c>
      <c r="F29" s="17" t="s">
        <v>26</v>
      </c>
      <c r="G29" s="17" t="str">
        <f t="shared" si="3"/>
        <v>#VALUE!</v>
      </c>
      <c r="H29" s="17"/>
      <c r="I29" s="17" t="s">
        <v>3</v>
      </c>
      <c r="J29" s="17"/>
      <c r="K29" s="18"/>
    </row>
    <row r="30" ht="14.25" customHeight="1">
      <c r="B30" s="19"/>
      <c r="C30" s="14"/>
      <c r="D30" s="17"/>
      <c r="E30" s="17"/>
      <c r="F30" s="17"/>
      <c r="G30" s="33"/>
      <c r="H30" s="17"/>
      <c r="I30" s="17"/>
      <c r="J30" s="17"/>
      <c r="K30" s="18"/>
    </row>
    <row r="31" ht="14.25" customHeight="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 ht="14.25" customHeight="1">
      <c r="B32" s="31"/>
      <c r="C32" s="59" t="s">
        <v>170</v>
      </c>
      <c r="D32" s="28"/>
      <c r="E32" s="29" t="s">
        <v>55</v>
      </c>
      <c r="F32" s="28"/>
      <c r="G32" s="28"/>
      <c r="H32" s="29"/>
      <c r="I32" s="29"/>
      <c r="J32" s="29"/>
      <c r="K32" s="3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.0"/>
    <col customWidth="1" min="3" max="3" width="23.57"/>
    <col customWidth="1" min="4" max="4" width="6.71"/>
    <col customWidth="1" min="5" max="5" width="14.57"/>
    <col customWidth="1" min="6" max="6" width="10.71"/>
    <col customWidth="1" min="7" max="7" width="9.43"/>
    <col customWidth="1" min="8" max="9" width="10.71"/>
    <col customWidth="1" min="10" max="10" width="4.29"/>
    <col customWidth="1" min="11" max="11" width="13.71"/>
    <col customWidth="1" min="12" max="12" width="5.29"/>
    <col customWidth="1" min="13" max="13" width="11.29"/>
    <col customWidth="1" min="14" max="14" width="5.43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0</v>
      </c>
      <c r="M2" s="1" t="s">
        <v>10</v>
      </c>
      <c r="N2" s="1" t="s">
        <v>11</v>
      </c>
      <c r="O2" s="1" t="s">
        <v>12</v>
      </c>
      <c r="P2" s="3" t="s">
        <v>13</v>
      </c>
      <c r="Q2" s="1" t="s">
        <v>14</v>
      </c>
    </row>
    <row r="3" ht="14.25" customHeight="1">
      <c r="B3" s="4"/>
      <c r="C3" s="5"/>
      <c r="D3" s="6"/>
      <c r="E3" s="6"/>
      <c r="F3" s="6"/>
      <c r="G3" s="6"/>
      <c r="H3" s="7"/>
      <c r="I3" s="6"/>
      <c r="J3" s="8"/>
      <c r="K3" s="8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3" si="1">N3+O3+P3</f>
        <v>12</v>
      </c>
    </row>
    <row r="4" ht="14.25" customHeight="1">
      <c r="B4" s="13" t="s">
        <v>56</v>
      </c>
      <c r="C4" s="14" t="s">
        <v>16</v>
      </c>
      <c r="D4" s="15">
        <v>4.0</v>
      </c>
      <c r="E4" s="15">
        <v>10.0</v>
      </c>
      <c r="F4" s="16">
        <v>0.65</v>
      </c>
      <c r="G4" s="17"/>
      <c r="H4" s="17"/>
      <c r="I4" s="17"/>
      <c r="J4" s="17"/>
      <c r="K4" s="18"/>
      <c r="M4" s="19" t="s">
        <v>17</v>
      </c>
      <c r="N4" s="11">
        <v>4.0</v>
      </c>
      <c r="O4" s="11">
        <v>2.0</v>
      </c>
      <c r="P4" s="11">
        <v>6.0</v>
      </c>
      <c r="Q4" s="20">
        <f t="shared" si="1"/>
        <v>12</v>
      </c>
    </row>
    <row r="5" ht="14.25" customHeight="1">
      <c r="B5" s="13" t="s">
        <v>56</v>
      </c>
      <c r="C5" s="14" t="s">
        <v>18</v>
      </c>
      <c r="D5" s="17">
        <v>4.0</v>
      </c>
      <c r="E5" s="17">
        <v>10.0</v>
      </c>
      <c r="F5" s="17">
        <v>10.0</v>
      </c>
      <c r="G5" s="17">
        <f>D5*E5*F5</f>
        <v>400</v>
      </c>
      <c r="H5" s="17">
        <v>360.0</v>
      </c>
      <c r="I5" s="17" t="s">
        <v>3</v>
      </c>
      <c r="J5" s="17"/>
      <c r="K5" s="18"/>
      <c r="M5" s="19" t="s">
        <v>20</v>
      </c>
      <c r="N5" s="11">
        <v>6.0</v>
      </c>
      <c r="O5" s="11">
        <v>4.0</v>
      </c>
      <c r="P5" s="11">
        <v>2.0</v>
      </c>
      <c r="Q5" s="20">
        <f t="shared" si="1"/>
        <v>12</v>
      </c>
    </row>
    <row r="6" ht="14.25" customHeight="1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11"/>
      <c r="O6" s="11"/>
      <c r="P6" s="11"/>
      <c r="Q6" s="20">
        <f t="shared" si="1"/>
        <v>0</v>
      </c>
    </row>
    <row r="7" ht="14.25" customHeight="1">
      <c r="B7" s="13" t="s">
        <v>56</v>
      </c>
      <c r="C7" s="14" t="s">
        <v>22</v>
      </c>
      <c r="D7" s="17">
        <v>6.0</v>
      </c>
      <c r="E7" s="15">
        <v>4.0</v>
      </c>
      <c r="F7" s="15" t="s">
        <v>26</v>
      </c>
      <c r="G7" s="17"/>
      <c r="H7" s="17"/>
      <c r="I7" s="17"/>
      <c r="J7" s="17"/>
      <c r="K7" s="21" t="s">
        <v>262</v>
      </c>
      <c r="M7" s="19" t="s">
        <v>24</v>
      </c>
      <c r="N7" s="11"/>
      <c r="O7" s="11"/>
      <c r="P7" s="11"/>
      <c r="Q7" s="20">
        <f t="shared" si="1"/>
        <v>0</v>
      </c>
    </row>
    <row r="8" ht="14.25" customHeight="1">
      <c r="B8" s="19"/>
      <c r="C8" s="14" t="s">
        <v>25</v>
      </c>
      <c r="D8" s="17">
        <v>4.0</v>
      </c>
      <c r="E8" s="17">
        <v>8.0</v>
      </c>
      <c r="F8" s="17" t="s">
        <v>26</v>
      </c>
      <c r="G8" s="17" t="str">
        <f>E8*F8*D8</f>
        <v>#VALUE!</v>
      </c>
      <c r="H8" s="17"/>
      <c r="I8" s="17" t="s">
        <v>3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 ht="14.25" customHeight="1">
      <c r="B9" s="19"/>
      <c r="C9" s="14" t="s">
        <v>28</v>
      </c>
      <c r="D9" s="17">
        <v>4.0</v>
      </c>
      <c r="E9" s="17">
        <v>15.0</v>
      </c>
      <c r="F9" s="17" t="s">
        <v>29</v>
      </c>
      <c r="G9" s="17" t="str">
        <f>F9*E9*D9</f>
        <v>#VALUE!</v>
      </c>
      <c r="H9" s="17" t="s">
        <v>30</v>
      </c>
      <c r="I9" s="17" t="s">
        <v>2</v>
      </c>
      <c r="J9" s="17"/>
      <c r="K9" s="18"/>
      <c r="M9" s="19" t="s">
        <v>31</v>
      </c>
      <c r="N9" s="11">
        <v>2.0</v>
      </c>
      <c r="O9" s="11"/>
      <c r="P9" s="11"/>
      <c r="Q9" s="20">
        <f t="shared" si="1"/>
        <v>2</v>
      </c>
    </row>
    <row r="10" ht="14.25" customHeight="1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4.0</v>
      </c>
      <c r="O10" s="11">
        <v>3.0</v>
      </c>
      <c r="P10" s="11">
        <v>4.0</v>
      </c>
      <c r="Q10" s="20">
        <f t="shared" si="1"/>
        <v>11</v>
      </c>
    </row>
    <row r="11" ht="14.25" customHeight="1">
      <c r="B11" s="31"/>
      <c r="C11" s="5" t="s">
        <v>33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6.0</v>
      </c>
      <c r="O11" s="11">
        <v>6.0</v>
      </c>
      <c r="P11" s="11">
        <v>8.0</v>
      </c>
      <c r="Q11" s="20">
        <f t="shared" si="1"/>
        <v>20</v>
      </c>
    </row>
    <row r="12" ht="14.25" customHeight="1">
      <c r="A12" s="1" t="s">
        <v>0</v>
      </c>
      <c r="M12" s="19" t="s">
        <v>36</v>
      </c>
      <c r="N12" s="11">
        <v>3.0</v>
      </c>
      <c r="O12" s="11">
        <v>3.0</v>
      </c>
      <c r="P12" s="11">
        <v>2.0</v>
      </c>
      <c r="Q12" s="20">
        <f t="shared" si="1"/>
        <v>8</v>
      </c>
    </row>
    <row r="13" ht="14.25" customHeight="1"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2" t="s">
        <v>7</v>
      </c>
      <c r="J13" s="1" t="s">
        <v>8</v>
      </c>
      <c r="K13" s="1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 ht="14.25" customHeight="1">
      <c r="B14" s="4"/>
      <c r="C14" s="5"/>
      <c r="D14" s="6"/>
      <c r="E14" s="6"/>
      <c r="F14" s="6"/>
      <c r="G14" s="6"/>
      <c r="H14" s="7"/>
      <c r="I14" s="7"/>
      <c r="J14" s="7"/>
      <c r="K14" s="8"/>
    </row>
    <row r="15" ht="14.25" customHeight="1">
      <c r="B15" s="13" t="s">
        <v>56</v>
      </c>
      <c r="C15" s="14" t="s">
        <v>38</v>
      </c>
      <c r="D15" s="15">
        <v>4.0</v>
      </c>
      <c r="E15" s="15">
        <v>10.0</v>
      </c>
      <c r="F15" s="16">
        <v>0.65</v>
      </c>
      <c r="G15" s="17"/>
      <c r="H15" s="17"/>
      <c r="I15" s="17"/>
      <c r="J15" s="17"/>
      <c r="K15" s="18"/>
    </row>
    <row r="16" ht="14.25" customHeight="1">
      <c r="B16" s="19"/>
      <c r="C16" s="14" t="s">
        <v>39</v>
      </c>
      <c r="D16" s="17">
        <v>6.0</v>
      </c>
      <c r="E16" s="17" t="s">
        <v>40</v>
      </c>
      <c r="F16" s="17" t="s">
        <v>41</v>
      </c>
      <c r="G16" s="33"/>
      <c r="H16" s="17"/>
      <c r="I16" s="17"/>
      <c r="J16" s="17"/>
      <c r="K16" s="18"/>
    </row>
    <row r="17" ht="14.25" customHeight="1">
      <c r="B17" s="13" t="s">
        <v>56</v>
      </c>
      <c r="C17" s="14" t="s">
        <v>42</v>
      </c>
      <c r="D17" s="17">
        <v>3.0</v>
      </c>
      <c r="E17" s="17">
        <v>6.0</v>
      </c>
      <c r="F17" s="16">
        <v>0.6</v>
      </c>
      <c r="G17" s="17"/>
      <c r="H17" s="17"/>
      <c r="I17" s="17"/>
      <c r="J17" s="17"/>
      <c r="K17" s="18"/>
    </row>
    <row r="18" ht="14.25" customHeight="1">
      <c r="B18" s="19"/>
      <c r="C18" s="14" t="s">
        <v>43</v>
      </c>
      <c r="D18" s="17">
        <v>4.0</v>
      </c>
      <c r="E18" s="17">
        <v>15.0</v>
      </c>
      <c r="F18" s="17" t="s">
        <v>44</v>
      </c>
      <c r="G18" s="17"/>
      <c r="H18" s="17" t="s">
        <v>45</v>
      </c>
      <c r="I18" s="17" t="s">
        <v>3</v>
      </c>
      <c r="J18" s="17"/>
      <c r="K18" s="18"/>
    </row>
    <row r="19" ht="14.25" customHeight="1">
      <c r="B19" s="19"/>
      <c r="C19" s="14"/>
      <c r="D19" s="17"/>
      <c r="E19" s="17"/>
      <c r="F19" s="17"/>
      <c r="G19" s="17"/>
      <c r="H19" s="17"/>
      <c r="I19" s="17"/>
      <c r="J19" s="17"/>
      <c r="K19" s="18"/>
    </row>
    <row r="20" ht="14.25" customHeight="1">
      <c r="B20" s="31"/>
      <c r="C20" s="5" t="s">
        <v>33</v>
      </c>
      <c r="D20" s="28"/>
      <c r="E20" s="28" t="s">
        <v>46</v>
      </c>
      <c r="F20" s="28"/>
      <c r="G20" s="28"/>
      <c r="H20" s="28"/>
      <c r="I20" s="28"/>
      <c r="J20" s="28"/>
      <c r="K20" s="30"/>
    </row>
    <row r="21" ht="14.25" customHeight="1">
      <c r="A21" s="1" t="s">
        <v>0</v>
      </c>
    </row>
    <row r="22" ht="14.25" customHeight="1">
      <c r="B22" s="1"/>
      <c r="C22" s="1" t="s">
        <v>1</v>
      </c>
      <c r="D22" s="1" t="s">
        <v>2</v>
      </c>
      <c r="E22" s="1" t="s">
        <v>3</v>
      </c>
      <c r="F22" s="1" t="s">
        <v>4</v>
      </c>
      <c r="G22" s="1" t="s">
        <v>5</v>
      </c>
      <c r="H22" s="1" t="s">
        <v>6</v>
      </c>
      <c r="I22" s="2" t="s">
        <v>7</v>
      </c>
      <c r="J22" s="1" t="s">
        <v>8</v>
      </c>
      <c r="K22" s="1" t="s">
        <v>9</v>
      </c>
    </row>
    <row r="23" ht="14.25" customHeight="1">
      <c r="B23" s="4"/>
      <c r="C23" s="5"/>
      <c r="D23" s="6"/>
      <c r="E23" s="6"/>
      <c r="F23" s="6"/>
      <c r="G23" s="6"/>
      <c r="H23" s="7"/>
      <c r="I23" s="7"/>
      <c r="J23" s="7"/>
      <c r="K23" s="8"/>
    </row>
    <row r="24" ht="14.25" customHeight="1">
      <c r="B24" s="19"/>
      <c r="C24" s="14" t="s">
        <v>47</v>
      </c>
      <c r="D24" s="15">
        <v>4.0</v>
      </c>
      <c r="E24" s="15">
        <v>10.0</v>
      </c>
      <c r="F24" s="16">
        <v>0.65</v>
      </c>
      <c r="G24" s="17"/>
      <c r="H24" s="17"/>
      <c r="I24" s="17"/>
      <c r="J24" s="17"/>
      <c r="K24" s="18"/>
    </row>
    <row r="25" ht="14.25" customHeight="1">
      <c r="B25" s="19"/>
      <c r="C25" s="14" t="s">
        <v>48</v>
      </c>
      <c r="D25" s="17">
        <v>4.0</v>
      </c>
      <c r="E25" s="17">
        <v>16.0</v>
      </c>
      <c r="F25" s="17">
        <v>8.0</v>
      </c>
      <c r="G25" s="17">
        <f>E25*F25*D25</f>
        <v>512</v>
      </c>
      <c r="H25" s="17">
        <v>480.0</v>
      </c>
      <c r="I25" s="17" t="s">
        <v>3</v>
      </c>
      <c r="J25" s="17"/>
      <c r="K25" s="18"/>
    </row>
    <row r="26" ht="14.25" customHeight="1">
      <c r="B26" s="19"/>
      <c r="C26" s="14"/>
      <c r="D26" s="17"/>
      <c r="E26" s="33"/>
      <c r="F26" s="17"/>
      <c r="G26" s="17"/>
      <c r="H26" s="17"/>
      <c r="I26" s="17"/>
      <c r="J26" s="17"/>
      <c r="K26" s="18"/>
    </row>
    <row r="27" ht="14.25" customHeight="1">
      <c r="B27" s="19"/>
      <c r="C27" s="14" t="s">
        <v>49</v>
      </c>
      <c r="D27" s="17">
        <v>4.0</v>
      </c>
      <c r="E27" s="33">
        <v>8.0</v>
      </c>
      <c r="F27" s="17">
        <v>2.5</v>
      </c>
      <c r="G27" s="17">
        <f>E27*F27*D27</f>
        <v>80</v>
      </c>
      <c r="H27" s="17">
        <v>32.0</v>
      </c>
      <c r="I27" s="17" t="s">
        <v>3</v>
      </c>
      <c r="J27" s="17"/>
      <c r="K27" s="18"/>
    </row>
    <row r="28" ht="14.25" customHeight="1">
      <c r="B28" s="19"/>
      <c r="C28" s="14" t="s">
        <v>50</v>
      </c>
      <c r="D28" s="17">
        <v>4.0</v>
      </c>
      <c r="E28" s="17">
        <v>8.0</v>
      </c>
      <c r="F28" s="17">
        <v>7.5</v>
      </c>
      <c r="G28" s="33">
        <f>F28*E28*D28</f>
        <v>240</v>
      </c>
      <c r="H28" s="17"/>
      <c r="I28" s="17" t="s">
        <v>3</v>
      </c>
      <c r="J28" s="17"/>
      <c r="K28" s="18"/>
    </row>
    <row r="29" ht="14.25" customHeight="1">
      <c r="B29" s="19"/>
      <c r="C29" s="14" t="s">
        <v>51</v>
      </c>
      <c r="D29" s="17">
        <v>4.0</v>
      </c>
      <c r="E29" s="17" t="s">
        <v>52</v>
      </c>
      <c r="F29" s="17" t="s">
        <v>53</v>
      </c>
      <c r="G29" s="17"/>
      <c r="H29" s="17"/>
      <c r="I29" s="17" t="s">
        <v>54</v>
      </c>
      <c r="J29" s="17"/>
      <c r="K29" s="18"/>
    </row>
    <row r="30" ht="14.25" customHeight="1">
      <c r="B30" s="19"/>
      <c r="C30" s="14" t="s">
        <v>34</v>
      </c>
      <c r="D30" s="17"/>
      <c r="E30" s="17"/>
      <c r="F30" s="17"/>
      <c r="G30" s="17"/>
      <c r="H30" s="17"/>
      <c r="I30" s="17"/>
      <c r="J30" s="17"/>
      <c r="K30" s="18"/>
    </row>
    <row r="31" ht="14.25" customHeight="1">
      <c r="B31" s="31"/>
      <c r="C31" s="5" t="s">
        <v>33</v>
      </c>
      <c r="D31" s="28"/>
      <c r="E31" s="29" t="s">
        <v>55</v>
      </c>
      <c r="F31" s="28"/>
      <c r="G31" s="28"/>
      <c r="H31" s="29"/>
      <c r="I31" s="29"/>
      <c r="J31" s="29"/>
      <c r="K31" s="30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7" max="17" width="18.14"/>
  </cols>
  <sheetData>
    <row r="2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0</v>
      </c>
      <c r="M2" s="1" t="s">
        <v>10</v>
      </c>
      <c r="N2" s="1" t="s">
        <v>11</v>
      </c>
      <c r="O2" s="1" t="s">
        <v>12</v>
      </c>
      <c r="P2" s="3" t="s">
        <v>13</v>
      </c>
      <c r="Q2" s="1" t="s">
        <v>14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3" si="1">N3+O3+P3</f>
        <v>12</v>
      </c>
    </row>
    <row r="4">
      <c r="B4" s="13" t="s">
        <v>56</v>
      </c>
      <c r="C4" s="14" t="s">
        <v>16</v>
      </c>
      <c r="D4" s="15">
        <v>4.0</v>
      </c>
      <c r="E4" s="34">
        <v>46272.0</v>
      </c>
      <c r="F4" s="16">
        <v>0.66</v>
      </c>
      <c r="G4" s="17"/>
      <c r="H4" s="17"/>
      <c r="I4" s="17"/>
      <c r="J4" s="17"/>
      <c r="K4" s="18"/>
      <c r="M4" s="19" t="s">
        <v>17</v>
      </c>
      <c r="N4" s="11">
        <v>4.0</v>
      </c>
      <c r="O4" s="11">
        <v>2.0</v>
      </c>
      <c r="P4" s="11">
        <v>6.0</v>
      </c>
      <c r="Q4" s="20">
        <f t="shared" si="1"/>
        <v>12</v>
      </c>
    </row>
    <row r="5">
      <c r="B5" s="13" t="s">
        <v>56</v>
      </c>
      <c r="C5" s="14" t="s">
        <v>18</v>
      </c>
      <c r="D5" s="17">
        <v>4.0</v>
      </c>
      <c r="E5" s="15">
        <v>12.0</v>
      </c>
      <c r="F5" s="15">
        <v>10.0</v>
      </c>
      <c r="G5" s="17">
        <f>D5*E5*F5</f>
        <v>480</v>
      </c>
      <c r="H5" s="15">
        <v>400.0</v>
      </c>
      <c r="I5" s="17" t="s">
        <v>3</v>
      </c>
      <c r="J5" s="17"/>
      <c r="K5" s="21"/>
      <c r="M5" s="19" t="s">
        <v>20</v>
      </c>
      <c r="N5" s="11">
        <v>6.0</v>
      </c>
      <c r="O5" s="11">
        <v>4.0</v>
      </c>
      <c r="P5" s="11">
        <v>2.0</v>
      </c>
      <c r="Q5" s="20">
        <f t="shared" si="1"/>
        <v>12</v>
      </c>
    </row>
    <row r="6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11"/>
      <c r="O6" s="11"/>
      <c r="P6" s="11"/>
      <c r="Q6" s="20">
        <f t="shared" si="1"/>
        <v>0</v>
      </c>
    </row>
    <row r="7">
      <c r="B7" s="13"/>
      <c r="C7" s="14" t="s">
        <v>22</v>
      </c>
      <c r="D7" s="15">
        <v>6.0</v>
      </c>
      <c r="E7" s="15">
        <v>4.0</v>
      </c>
      <c r="F7" s="15" t="s">
        <v>23</v>
      </c>
      <c r="G7" s="17"/>
      <c r="H7" s="17"/>
      <c r="I7" s="17"/>
      <c r="J7" s="17"/>
      <c r="K7" s="21"/>
      <c r="M7" s="19" t="s">
        <v>24</v>
      </c>
      <c r="N7" s="11"/>
      <c r="O7" s="11"/>
      <c r="P7" s="11"/>
      <c r="Q7" s="20">
        <f t="shared" si="1"/>
        <v>0</v>
      </c>
    </row>
    <row r="8">
      <c r="B8" s="19"/>
      <c r="C8" s="14" t="s">
        <v>25</v>
      </c>
      <c r="D8" s="17">
        <v>4.0</v>
      </c>
      <c r="E8" s="17">
        <v>8.0</v>
      </c>
      <c r="F8" s="17" t="s">
        <v>26</v>
      </c>
      <c r="G8" s="17" t="str">
        <f>E8*F8*D8</f>
        <v>#VALUE!</v>
      </c>
      <c r="H8" s="17"/>
      <c r="I8" s="17" t="s">
        <v>3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>
      <c r="B9" s="19"/>
      <c r="C9" s="14" t="s">
        <v>28</v>
      </c>
      <c r="D9" s="17">
        <v>4.0</v>
      </c>
      <c r="E9" s="17">
        <v>15.0</v>
      </c>
      <c r="F9" s="17" t="s">
        <v>29</v>
      </c>
      <c r="G9" s="17" t="str">
        <f>F9*E9*D9</f>
        <v>#VALUE!</v>
      </c>
      <c r="H9" s="17" t="s">
        <v>30</v>
      </c>
      <c r="I9" s="17" t="s">
        <v>2</v>
      </c>
      <c r="J9" s="17"/>
      <c r="K9" s="18"/>
      <c r="M9" s="19" t="s">
        <v>31</v>
      </c>
      <c r="N9" s="11">
        <v>2.0</v>
      </c>
      <c r="O9" s="11"/>
      <c r="P9" s="11"/>
      <c r="Q9" s="20">
        <f t="shared" si="1"/>
        <v>2</v>
      </c>
    </row>
    <row r="10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4.0</v>
      </c>
      <c r="O10" s="11">
        <v>3.0</v>
      </c>
      <c r="P10" s="11">
        <v>4.0</v>
      </c>
      <c r="Q10" s="20">
        <f t="shared" si="1"/>
        <v>11</v>
      </c>
    </row>
    <row r="11">
      <c r="B11" s="27"/>
      <c r="C11" s="5" t="s">
        <v>33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6.0</v>
      </c>
      <c r="O11" s="11">
        <v>6.0</v>
      </c>
      <c r="P11" s="11">
        <v>8.0</v>
      </c>
      <c r="Q11" s="20">
        <f t="shared" si="1"/>
        <v>20</v>
      </c>
    </row>
    <row r="12">
      <c r="A12" s="1" t="s">
        <v>0</v>
      </c>
      <c r="M12" s="19" t="s">
        <v>36</v>
      </c>
      <c r="N12" s="11">
        <v>3.0</v>
      </c>
      <c r="O12" s="11">
        <v>3.0</v>
      </c>
      <c r="P12" s="11">
        <v>2.0</v>
      </c>
      <c r="Q12" s="20">
        <f t="shared" si="1"/>
        <v>8</v>
      </c>
    </row>
    <row r="13"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2" t="s">
        <v>7</v>
      </c>
      <c r="J13" s="1" t="s">
        <v>8</v>
      </c>
      <c r="K13" s="1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>
      <c r="B14" s="4"/>
      <c r="C14" s="5"/>
      <c r="D14" s="6"/>
      <c r="E14" s="6"/>
      <c r="F14" s="6"/>
      <c r="G14" s="6"/>
      <c r="H14" s="7"/>
      <c r="I14" s="7"/>
      <c r="J14" s="7"/>
      <c r="K14" s="8"/>
    </row>
    <row r="15">
      <c r="B15" s="13" t="s">
        <v>56</v>
      </c>
      <c r="C15" s="14" t="s">
        <v>38</v>
      </c>
      <c r="D15" s="15">
        <v>4.0</v>
      </c>
      <c r="E15" s="34">
        <v>46272.0</v>
      </c>
      <c r="F15" s="16">
        <v>0.66</v>
      </c>
      <c r="G15" s="17"/>
      <c r="H15" s="17"/>
      <c r="I15" s="17"/>
      <c r="J15" s="17"/>
      <c r="K15" s="18"/>
    </row>
    <row r="16">
      <c r="B16" s="19"/>
      <c r="C16" s="14" t="s">
        <v>39</v>
      </c>
      <c r="D16" s="17">
        <v>6.0</v>
      </c>
      <c r="E16" s="17" t="s">
        <v>40</v>
      </c>
      <c r="F16" s="17" t="s">
        <v>41</v>
      </c>
      <c r="G16" s="33"/>
      <c r="H16" s="17"/>
      <c r="I16" s="17"/>
      <c r="J16" s="17"/>
      <c r="K16" s="18"/>
    </row>
    <row r="17">
      <c r="B17" s="13"/>
      <c r="C17" s="14"/>
      <c r="D17" s="15"/>
      <c r="E17" s="34"/>
      <c r="F17" s="16"/>
      <c r="G17" s="17"/>
      <c r="H17" s="17"/>
      <c r="I17" s="17"/>
      <c r="J17" s="17"/>
      <c r="K17" s="18"/>
    </row>
    <row r="18">
      <c r="B18" s="13" t="s">
        <v>56</v>
      </c>
      <c r="C18" s="14" t="s">
        <v>42</v>
      </c>
      <c r="D18" s="15">
        <v>4.0</v>
      </c>
      <c r="E18" s="34">
        <v>46272.0</v>
      </c>
      <c r="F18" s="16">
        <v>0.66</v>
      </c>
      <c r="G18" s="17"/>
      <c r="H18" s="17"/>
      <c r="I18" s="17"/>
      <c r="J18" s="17"/>
      <c r="K18" s="18"/>
    </row>
    <row r="19">
      <c r="B19" s="19"/>
      <c r="C19" s="14" t="s">
        <v>43</v>
      </c>
      <c r="D19" s="17">
        <v>4.0</v>
      </c>
      <c r="E19" s="15">
        <v>15.0</v>
      </c>
      <c r="F19" s="17" t="s">
        <v>44</v>
      </c>
      <c r="G19" s="17"/>
      <c r="H19" s="17" t="s">
        <v>45</v>
      </c>
      <c r="I19" s="17" t="s">
        <v>3</v>
      </c>
      <c r="J19" s="17"/>
      <c r="K19" s="21"/>
    </row>
    <row r="20">
      <c r="B20" s="19"/>
      <c r="C20" s="14"/>
      <c r="D20" s="17"/>
      <c r="E20" s="17"/>
      <c r="F20" s="17"/>
      <c r="G20" s="17"/>
      <c r="H20" s="17"/>
      <c r="I20" s="17"/>
      <c r="J20" s="17"/>
      <c r="K20" s="18"/>
    </row>
    <row r="21">
      <c r="B21" s="31"/>
      <c r="C21" s="5" t="s">
        <v>33</v>
      </c>
      <c r="D21" s="28"/>
      <c r="E21" s="28" t="s">
        <v>46</v>
      </c>
      <c r="F21" s="28"/>
      <c r="G21" s="28"/>
      <c r="H21" s="28"/>
      <c r="I21" s="28"/>
      <c r="J21" s="28"/>
      <c r="K21" s="30"/>
    </row>
    <row r="22">
      <c r="A22" s="1" t="s">
        <v>0</v>
      </c>
    </row>
    <row r="23">
      <c r="B23" s="1"/>
      <c r="C23" s="1" t="s">
        <v>1</v>
      </c>
      <c r="D23" s="1" t="s">
        <v>2</v>
      </c>
      <c r="E23" s="1" t="s">
        <v>3</v>
      </c>
      <c r="F23" s="1" t="s">
        <v>4</v>
      </c>
      <c r="G23" s="1" t="s">
        <v>5</v>
      </c>
      <c r="H23" s="1" t="s">
        <v>6</v>
      </c>
      <c r="I23" s="2" t="s">
        <v>7</v>
      </c>
      <c r="J23" s="1" t="s">
        <v>8</v>
      </c>
      <c r="K23" s="1" t="s">
        <v>9</v>
      </c>
    </row>
    <row r="24">
      <c r="B24" s="4"/>
      <c r="C24" s="5"/>
      <c r="D24" s="6"/>
      <c r="E24" s="6"/>
      <c r="F24" s="6"/>
      <c r="G24" s="6"/>
      <c r="H24" s="7"/>
      <c r="I24" s="7"/>
      <c r="J24" s="7"/>
      <c r="K24" s="8"/>
    </row>
    <row r="25">
      <c r="B25" s="13" t="s">
        <v>56</v>
      </c>
      <c r="C25" s="14" t="s">
        <v>47</v>
      </c>
      <c r="D25" s="15">
        <v>4.0</v>
      </c>
      <c r="E25" s="34">
        <v>46272.0</v>
      </c>
      <c r="F25" s="16">
        <v>0.66</v>
      </c>
      <c r="G25" s="17"/>
      <c r="H25" s="17"/>
      <c r="I25" s="17"/>
      <c r="J25" s="17"/>
      <c r="K25" s="18"/>
    </row>
    <row r="26">
      <c r="B26" s="13" t="s">
        <v>56</v>
      </c>
      <c r="C26" s="14" t="s">
        <v>48</v>
      </c>
      <c r="D26" s="17">
        <v>4.0</v>
      </c>
      <c r="E26" s="17">
        <v>16.0</v>
      </c>
      <c r="F26" s="17">
        <v>8.0</v>
      </c>
      <c r="G26" s="17">
        <f>E26*F26*D26</f>
        <v>512</v>
      </c>
      <c r="H26" s="17">
        <v>480.0</v>
      </c>
      <c r="I26" s="17" t="s">
        <v>3</v>
      </c>
      <c r="J26" s="17"/>
      <c r="K26" s="18"/>
    </row>
    <row r="27">
      <c r="B27" s="19"/>
      <c r="C27" s="14"/>
      <c r="D27" s="17"/>
      <c r="E27" s="33"/>
      <c r="F27" s="17"/>
      <c r="G27" s="17"/>
      <c r="H27" s="17"/>
      <c r="I27" s="17"/>
      <c r="J27" s="17"/>
      <c r="K27" s="18"/>
    </row>
    <row r="28">
      <c r="B28" s="19"/>
      <c r="C28" s="14" t="s">
        <v>49</v>
      </c>
      <c r="D28" s="17">
        <v>4.0</v>
      </c>
      <c r="E28" s="33">
        <v>8.0</v>
      </c>
      <c r="F28" s="17">
        <v>2.5</v>
      </c>
      <c r="G28" s="17">
        <f>E28*F28*D28</f>
        <v>80</v>
      </c>
      <c r="H28" s="17">
        <v>32.0</v>
      </c>
      <c r="I28" s="17" t="s">
        <v>3</v>
      </c>
      <c r="J28" s="17"/>
      <c r="K28" s="18"/>
    </row>
    <row r="29">
      <c r="B29" s="19"/>
      <c r="C29" s="14" t="s">
        <v>50</v>
      </c>
      <c r="D29" s="17">
        <v>4.0</v>
      </c>
      <c r="E29" s="17">
        <v>8.0</v>
      </c>
      <c r="F29" s="17">
        <v>7.5</v>
      </c>
      <c r="G29" s="33">
        <f>F29*E29*D29</f>
        <v>240</v>
      </c>
      <c r="H29" s="17"/>
      <c r="I29" s="17" t="s">
        <v>3</v>
      </c>
      <c r="J29" s="17"/>
      <c r="K29" s="18"/>
    </row>
    <row r="30">
      <c r="B30" s="19"/>
      <c r="C30" s="14" t="s">
        <v>51</v>
      </c>
      <c r="D30" s="17">
        <v>4.0</v>
      </c>
      <c r="E30" s="17" t="s">
        <v>52</v>
      </c>
      <c r="F30" s="17" t="s">
        <v>53</v>
      </c>
      <c r="G30" s="17"/>
      <c r="H30" s="17"/>
      <c r="I30" s="17" t="s">
        <v>54</v>
      </c>
      <c r="J30" s="17"/>
      <c r="K30" s="18"/>
    </row>
    <row r="31">
      <c r="B31" s="19"/>
      <c r="C31" s="14" t="s">
        <v>34</v>
      </c>
      <c r="D31" s="17"/>
      <c r="E31" s="17"/>
      <c r="F31" s="17"/>
      <c r="G31" s="17"/>
      <c r="H31" s="17"/>
      <c r="I31" s="17"/>
      <c r="J31" s="17"/>
      <c r="K31" s="18"/>
    </row>
    <row r="32">
      <c r="B32" s="31"/>
      <c r="C32" s="5" t="s">
        <v>33</v>
      </c>
      <c r="D32" s="28"/>
      <c r="E32" s="29" t="s">
        <v>55</v>
      </c>
      <c r="F32" s="28"/>
      <c r="G32" s="28"/>
      <c r="H32" s="29"/>
      <c r="I32" s="29"/>
      <c r="J32" s="29"/>
      <c r="K32" s="3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5" max="5" width="15.43"/>
    <col customWidth="1" min="6" max="6" width="14.43"/>
    <col customWidth="1" min="17" max="17" width="18.14"/>
  </cols>
  <sheetData>
    <row r="2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0</v>
      </c>
      <c r="M2" s="1" t="s">
        <v>10</v>
      </c>
      <c r="N2" s="1" t="s">
        <v>11</v>
      </c>
      <c r="O2" s="1" t="s">
        <v>12</v>
      </c>
      <c r="P2" s="3" t="s">
        <v>13</v>
      </c>
      <c r="Q2" s="1" t="s">
        <v>14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3" si="1">N3+O3+P3</f>
        <v>12</v>
      </c>
    </row>
    <row r="4">
      <c r="B4" s="13" t="s">
        <v>56</v>
      </c>
      <c r="C4" s="14" t="s">
        <v>16</v>
      </c>
      <c r="D4" s="15">
        <v>4.0</v>
      </c>
      <c r="E4" s="15">
        <v>8.0</v>
      </c>
      <c r="F4" s="16">
        <v>0.55</v>
      </c>
      <c r="G4" s="17"/>
      <c r="H4" s="17"/>
      <c r="I4" s="17"/>
      <c r="J4" s="17"/>
      <c r="K4" s="18"/>
      <c r="M4" s="19" t="s">
        <v>17</v>
      </c>
      <c r="N4" s="11">
        <v>4.0</v>
      </c>
      <c r="O4" s="11">
        <v>2.0</v>
      </c>
      <c r="P4" s="11">
        <v>6.0</v>
      </c>
      <c r="Q4" s="20">
        <f t="shared" si="1"/>
        <v>12</v>
      </c>
    </row>
    <row r="5">
      <c r="B5" s="13" t="s">
        <v>56</v>
      </c>
      <c r="C5" s="14" t="s">
        <v>18</v>
      </c>
      <c r="D5" s="17">
        <v>4.0</v>
      </c>
      <c r="E5" s="17">
        <v>10.0</v>
      </c>
      <c r="F5" s="15">
        <v>7.5</v>
      </c>
      <c r="G5" s="17">
        <f>D5*E5*F5</f>
        <v>300</v>
      </c>
      <c r="H5" s="17">
        <v>360.0</v>
      </c>
      <c r="I5" s="17" t="s">
        <v>3</v>
      </c>
      <c r="J5" s="17"/>
      <c r="K5" s="21" t="s">
        <v>58</v>
      </c>
      <c r="M5" s="19" t="s">
        <v>20</v>
      </c>
      <c r="N5" s="11">
        <v>6.0</v>
      </c>
      <c r="O5" s="11">
        <v>4.0</v>
      </c>
      <c r="P5" s="11">
        <v>2.0</v>
      </c>
      <c r="Q5" s="20">
        <f t="shared" si="1"/>
        <v>12</v>
      </c>
    </row>
    <row r="6">
      <c r="B6" s="19"/>
      <c r="C6" s="14"/>
      <c r="D6" s="17"/>
      <c r="E6" s="17"/>
      <c r="F6" s="17"/>
      <c r="G6" s="17"/>
      <c r="H6" s="17"/>
      <c r="I6" s="17"/>
      <c r="J6" s="17"/>
      <c r="K6" s="18"/>
      <c r="M6" s="19" t="s">
        <v>21</v>
      </c>
      <c r="N6" s="11"/>
      <c r="O6" s="11"/>
      <c r="P6" s="11"/>
      <c r="Q6" s="20">
        <f t="shared" si="1"/>
        <v>0</v>
      </c>
    </row>
    <row r="7">
      <c r="B7" s="13" t="s">
        <v>56</v>
      </c>
      <c r="C7" s="14" t="s">
        <v>22</v>
      </c>
      <c r="D7" s="15">
        <v>4.0</v>
      </c>
      <c r="E7" s="15">
        <v>2.0</v>
      </c>
      <c r="F7" s="15" t="s">
        <v>23</v>
      </c>
      <c r="G7" s="17"/>
      <c r="H7" s="17"/>
      <c r="I7" s="17"/>
      <c r="J7" s="17"/>
      <c r="K7" s="21" t="s">
        <v>59</v>
      </c>
      <c r="M7" s="19" t="s">
        <v>24</v>
      </c>
      <c r="N7" s="11"/>
      <c r="O7" s="11"/>
      <c r="P7" s="11"/>
      <c r="Q7" s="20">
        <f t="shared" si="1"/>
        <v>0</v>
      </c>
    </row>
    <row r="8">
      <c r="B8" s="19"/>
      <c r="C8" s="14" t="s">
        <v>25</v>
      </c>
      <c r="D8" s="17">
        <v>4.0</v>
      </c>
      <c r="E8" s="17">
        <v>8.0</v>
      </c>
      <c r="F8" s="17" t="s">
        <v>26</v>
      </c>
      <c r="G8" s="17" t="str">
        <f>E8*F8*D8</f>
        <v>#VALUE!</v>
      </c>
      <c r="H8" s="17"/>
      <c r="I8" s="17" t="s">
        <v>3</v>
      </c>
      <c r="J8" s="17"/>
      <c r="K8" s="18"/>
      <c r="M8" s="19" t="s">
        <v>27</v>
      </c>
      <c r="N8" s="11"/>
      <c r="O8" s="11">
        <v>4.0</v>
      </c>
      <c r="P8" s="11"/>
      <c r="Q8" s="20">
        <f t="shared" si="1"/>
        <v>4</v>
      </c>
    </row>
    <row r="9">
      <c r="B9" s="19"/>
      <c r="C9" s="14" t="s">
        <v>28</v>
      </c>
      <c r="D9" s="17">
        <v>4.0</v>
      </c>
      <c r="E9" s="17">
        <v>15.0</v>
      </c>
      <c r="F9" s="17" t="s">
        <v>29</v>
      </c>
      <c r="G9" s="17" t="str">
        <f>F9*E9*D9</f>
        <v>#VALUE!</v>
      </c>
      <c r="H9" s="17" t="s">
        <v>30</v>
      </c>
      <c r="I9" s="17" t="s">
        <v>2</v>
      </c>
      <c r="J9" s="17"/>
      <c r="K9" s="18"/>
      <c r="M9" s="19" t="s">
        <v>31</v>
      </c>
      <c r="N9" s="11">
        <v>2.0</v>
      </c>
      <c r="O9" s="11"/>
      <c r="P9" s="11"/>
      <c r="Q9" s="20">
        <f t="shared" si="1"/>
        <v>2</v>
      </c>
    </row>
    <row r="10">
      <c r="B10" s="22"/>
      <c r="C10" s="23"/>
      <c r="D10" s="24"/>
      <c r="E10" s="24"/>
      <c r="F10" s="24"/>
      <c r="G10" s="24"/>
      <c r="H10" s="25"/>
      <c r="I10" s="25"/>
      <c r="J10" s="25"/>
      <c r="K10" s="26"/>
      <c r="M10" s="19" t="s">
        <v>32</v>
      </c>
      <c r="N10" s="11">
        <v>4.0</v>
      </c>
      <c r="O10" s="11">
        <v>3.0</v>
      </c>
      <c r="P10" s="11">
        <v>4.0</v>
      </c>
      <c r="Q10" s="20">
        <f t="shared" si="1"/>
        <v>11</v>
      </c>
    </row>
    <row r="11">
      <c r="B11" s="27" t="s">
        <v>56</v>
      </c>
      <c r="C11" s="5" t="s">
        <v>33</v>
      </c>
      <c r="D11" s="28" t="s">
        <v>34</v>
      </c>
      <c r="E11" s="28"/>
      <c r="F11" s="28"/>
      <c r="G11" s="28"/>
      <c r="H11" s="29"/>
      <c r="I11" s="29"/>
      <c r="J11" s="29"/>
      <c r="K11" s="30"/>
      <c r="M11" s="19" t="s">
        <v>35</v>
      </c>
      <c r="N11" s="11">
        <v>6.0</v>
      </c>
      <c r="O11" s="11">
        <v>6.0</v>
      </c>
      <c r="P11" s="11">
        <v>8.0</v>
      </c>
      <c r="Q11" s="20">
        <f t="shared" si="1"/>
        <v>20</v>
      </c>
    </row>
    <row r="12">
      <c r="A12" s="1" t="s">
        <v>0</v>
      </c>
      <c r="M12" s="19" t="s">
        <v>36</v>
      </c>
      <c r="N12" s="11">
        <v>3.0</v>
      </c>
      <c r="O12" s="11">
        <v>3.0</v>
      </c>
      <c r="P12" s="11">
        <v>2.0</v>
      </c>
      <c r="Q12" s="20">
        <f t="shared" si="1"/>
        <v>8</v>
      </c>
    </row>
    <row r="13"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2" t="s">
        <v>7</v>
      </c>
      <c r="J13" s="1" t="s">
        <v>8</v>
      </c>
      <c r="K13" s="1" t="s">
        <v>9</v>
      </c>
      <c r="M13" s="31" t="s">
        <v>37</v>
      </c>
      <c r="N13" s="32"/>
      <c r="O13" s="32"/>
      <c r="P13" s="32"/>
      <c r="Q13" s="20">
        <f t="shared" si="1"/>
        <v>0</v>
      </c>
    </row>
    <row r="14">
      <c r="B14" s="4"/>
      <c r="C14" s="5"/>
      <c r="D14" s="6"/>
      <c r="E14" s="6"/>
      <c r="F14" s="6"/>
      <c r="G14" s="6"/>
      <c r="H14" s="7"/>
      <c r="I14" s="7"/>
      <c r="J14" s="7"/>
      <c r="K14" s="8"/>
    </row>
    <row r="15">
      <c r="B15" s="13"/>
      <c r="C15" s="14" t="s">
        <v>38</v>
      </c>
      <c r="D15" s="15">
        <v>4.0</v>
      </c>
      <c r="E15" s="15">
        <v>8.0</v>
      </c>
      <c r="F15" s="16">
        <v>0.55</v>
      </c>
      <c r="G15" s="17"/>
      <c r="H15" s="17"/>
      <c r="I15" s="17"/>
      <c r="J15" s="17"/>
      <c r="K15" s="18"/>
    </row>
    <row r="16">
      <c r="B16" s="19"/>
      <c r="C16" s="14" t="s">
        <v>39</v>
      </c>
      <c r="D16" s="17">
        <v>6.0</v>
      </c>
      <c r="E16" s="17" t="s">
        <v>40</v>
      </c>
      <c r="F16" s="17" t="s">
        <v>41</v>
      </c>
      <c r="G16" s="33"/>
      <c r="H16" s="17"/>
      <c r="I16" s="17"/>
      <c r="J16" s="17"/>
      <c r="K16" s="18"/>
    </row>
    <row r="17">
      <c r="B17" s="13"/>
      <c r="C17" s="14" t="s">
        <v>42</v>
      </c>
      <c r="D17" s="15">
        <v>4.0</v>
      </c>
      <c r="E17" s="15">
        <v>8.0</v>
      </c>
      <c r="F17" s="16">
        <v>0.55</v>
      </c>
      <c r="G17" s="17"/>
      <c r="H17" s="17"/>
      <c r="I17" s="17"/>
      <c r="J17" s="17"/>
      <c r="K17" s="18"/>
    </row>
    <row r="18">
      <c r="B18" s="19"/>
      <c r="C18" s="14" t="s">
        <v>43</v>
      </c>
      <c r="D18" s="17">
        <v>4.0</v>
      </c>
      <c r="E18" s="15" t="s">
        <v>60</v>
      </c>
      <c r="F18" s="17" t="s">
        <v>44</v>
      </c>
      <c r="G18" s="17"/>
      <c r="H18" s="17" t="s">
        <v>45</v>
      </c>
      <c r="I18" s="17" t="s">
        <v>3</v>
      </c>
      <c r="J18" s="17"/>
      <c r="K18" s="21">
        <v>15.0</v>
      </c>
    </row>
    <row r="19">
      <c r="B19" s="19"/>
      <c r="C19" s="14"/>
      <c r="D19" s="17"/>
      <c r="E19" s="17"/>
      <c r="F19" s="17"/>
      <c r="G19" s="17"/>
      <c r="H19" s="17"/>
      <c r="I19" s="17"/>
      <c r="J19" s="17"/>
      <c r="K19" s="18"/>
    </row>
    <row r="20">
      <c r="B20" s="31"/>
      <c r="C20" s="5" t="s">
        <v>33</v>
      </c>
      <c r="D20" s="28"/>
      <c r="E20" s="28" t="s">
        <v>46</v>
      </c>
      <c r="F20" s="28"/>
      <c r="G20" s="28"/>
      <c r="H20" s="28"/>
      <c r="I20" s="28"/>
      <c r="J20" s="28"/>
      <c r="K20" s="30"/>
    </row>
    <row r="21">
      <c r="A21" s="1" t="s">
        <v>0</v>
      </c>
    </row>
    <row r="22">
      <c r="B22" s="1"/>
      <c r="C22" s="1" t="s">
        <v>1</v>
      </c>
      <c r="D22" s="1" t="s">
        <v>2</v>
      </c>
      <c r="E22" s="1" t="s">
        <v>3</v>
      </c>
      <c r="F22" s="1" t="s">
        <v>4</v>
      </c>
      <c r="G22" s="1" t="s">
        <v>5</v>
      </c>
      <c r="H22" s="1" t="s">
        <v>6</v>
      </c>
      <c r="I22" s="2" t="s">
        <v>7</v>
      </c>
      <c r="J22" s="1" t="s">
        <v>8</v>
      </c>
      <c r="K22" s="1" t="s">
        <v>9</v>
      </c>
    </row>
    <row r="23">
      <c r="B23" s="4"/>
      <c r="C23" s="5"/>
      <c r="D23" s="6"/>
      <c r="E23" s="6"/>
      <c r="F23" s="6"/>
      <c r="G23" s="6"/>
      <c r="H23" s="7"/>
      <c r="I23" s="7"/>
      <c r="J23" s="7"/>
      <c r="K23" s="8"/>
    </row>
    <row r="24">
      <c r="B24" s="19"/>
      <c r="C24" s="14" t="s">
        <v>47</v>
      </c>
      <c r="D24" s="15">
        <v>4.0</v>
      </c>
      <c r="E24" s="15">
        <v>8.0</v>
      </c>
      <c r="F24" s="16">
        <v>0.55</v>
      </c>
      <c r="G24" s="17"/>
      <c r="H24" s="17"/>
      <c r="I24" s="17"/>
      <c r="J24" s="17"/>
      <c r="K24" s="18"/>
    </row>
    <row r="25">
      <c r="B25" s="19"/>
      <c r="C25" s="14" t="s">
        <v>48</v>
      </c>
      <c r="D25" s="17">
        <v>4.0</v>
      </c>
      <c r="E25" s="17">
        <v>16.0</v>
      </c>
      <c r="F25" s="17">
        <v>8.0</v>
      </c>
      <c r="G25" s="17">
        <f>E25*F25*D25</f>
        <v>512</v>
      </c>
      <c r="H25" s="17">
        <v>480.0</v>
      </c>
      <c r="I25" s="17" t="s">
        <v>3</v>
      </c>
      <c r="J25" s="17"/>
      <c r="K25" s="18"/>
    </row>
    <row r="26">
      <c r="B26" s="19"/>
      <c r="C26" s="14"/>
      <c r="D26" s="17"/>
      <c r="E26" s="33"/>
      <c r="F26" s="17"/>
      <c r="G26" s="17"/>
      <c r="H26" s="17"/>
      <c r="I26" s="17"/>
      <c r="J26" s="17"/>
      <c r="K26" s="18"/>
    </row>
    <row r="27">
      <c r="B27" s="19"/>
      <c r="C27" s="14" t="s">
        <v>49</v>
      </c>
      <c r="D27" s="17">
        <v>4.0</v>
      </c>
      <c r="E27" s="33">
        <v>8.0</v>
      </c>
      <c r="F27" s="17">
        <v>2.5</v>
      </c>
      <c r="G27" s="17">
        <f>E27*F27*D27</f>
        <v>80</v>
      </c>
      <c r="H27" s="17">
        <v>32.0</v>
      </c>
      <c r="I27" s="17" t="s">
        <v>3</v>
      </c>
      <c r="J27" s="17"/>
      <c r="K27" s="18"/>
    </row>
    <row r="28">
      <c r="B28" s="19"/>
      <c r="C28" s="14" t="s">
        <v>50</v>
      </c>
      <c r="D28" s="17">
        <v>4.0</v>
      </c>
      <c r="E28" s="17">
        <v>8.0</v>
      </c>
      <c r="F28" s="17">
        <v>7.5</v>
      </c>
      <c r="G28" s="33">
        <f>F28*E28*D28</f>
        <v>240</v>
      </c>
      <c r="H28" s="17"/>
      <c r="I28" s="17" t="s">
        <v>3</v>
      </c>
      <c r="J28" s="17"/>
      <c r="K28" s="18"/>
    </row>
    <row r="29">
      <c r="B29" s="19"/>
      <c r="C29" s="14" t="s">
        <v>51</v>
      </c>
      <c r="D29" s="17">
        <v>4.0</v>
      </c>
      <c r="E29" s="17" t="s">
        <v>52</v>
      </c>
      <c r="F29" s="17" t="s">
        <v>53</v>
      </c>
      <c r="G29" s="17"/>
      <c r="H29" s="17"/>
      <c r="I29" s="17" t="s">
        <v>54</v>
      </c>
      <c r="J29" s="17"/>
      <c r="K29" s="18"/>
    </row>
    <row r="30">
      <c r="B30" s="19"/>
      <c r="C30" s="14" t="s">
        <v>34</v>
      </c>
      <c r="D30" s="17"/>
      <c r="E30" s="17"/>
      <c r="F30" s="17"/>
      <c r="G30" s="17"/>
      <c r="H30" s="17"/>
      <c r="I30" s="17"/>
      <c r="J30" s="17"/>
      <c r="K30" s="18"/>
    </row>
    <row r="31">
      <c r="B31" s="31"/>
      <c r="C31" s="5" t="s">
        <v>33</v>
      </c>
      <c r="D31" s="28"/>
      <c r="E31" s="29" t="s">
        <v>55</v>
      </c>
      <c r="F31" s="28"/>
      <c r="G31" s="28"/>
      <c r="H31" s="29"/>
      <c r="I31" s="29"/>
      <c r="J31" s="29"/>
      <c r="K31" s="3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35"/>
      <c r="C3" s="36" t="s">
        <v>61</v>
      </c>
    </row>
    <row r="4" ht="14.25" customHeight="1">
      <c r="B4" s="36" t="s">
        <v>62</v>
      </c>
      <c r="C4" s="35"/>
    </row>
    <row r="5" ht="14.25" customHeight="1">
      <c r="B5" s="36" t="s">
        <v>63</v>
      </c>
      <c r="C5" s="35"/>
    </row>
    <row r="6" ht="14.25" customHeight="1">
      <c r="B6" s="36" t="s">
        <v>64</v>
      </c>
      <c r="C6" s="35"/>
    </row>
    <row r="7" ht="14.25" customHeight="1">
      <c r="B7" s="36" t="s">
        <v>65</v>
      </c>
      <c r="C7" s="35"/>
    </row>
    <row r="8" ht="14.25" customHeight="1">
      <c r="B8" s="36" t="s">
        <v>66</v>
      </c>
      <c r="C8" s="35"/>
    </row>
    <row r="9" ht="14.25" customHeight="1">
      <c r="B9" s="36"/>
      <c r="C9" s="35"/>
    </row>
    <row r="10" ht="14.25" customHeight="1">
      <c r="B10" s="36" t="s">
        <v>67</v>
      </c>
      <c r="C10" s="35"/>
    </row>
    <row r="11" ht="14.25" customHeight="1">
      <c r="B11" s="36" t="s">
        <v>68</v>
      </c>
      <c r="C11" s="35"/>
    </row>
    <row r="12" ht="14.25" customHeight="1">
      <c r="B12" s="36"/>
      <c r="C12" s="35"/>
    </row>
    <row r="13" ht="14.25" customHeight="1">
      <c r="B13" s="36" t="s">
        <v>69</v>
      </c>
      <c r="C13" s="35"/>
    </row>
    <row r="14" ht="14.25" customHeight="1">
      <c r="B14" s="36" t="s">
        <v>70</v>
      </c>
      <c r="C14" s="35"/>
    </row>
    <row r="15" ht="14.25" customHeight="1">
      <c r="B15" s="36" t="s">
        <v>71</v>
      </c>
      <c r="C15" s="35"/>
    </row>
    <row r="16" ht="14.25" customHeight="1">
      <c r="B16" s="36" t="s">
        <v>72</v>
      </c>
      <c r="C16" s="35"/>
    </row>
    <row r="17" ht="14.25" customHeight="1">
      <c r="B17" s="36"/>
      <c r="C17" s="35"/>
    </row>
    <row r="18" ht="14.25" customHeight="1">
      <c r="B18" s="36" t="s">
        <v>73</v>
      </c>
      <c r="C18" s="35"/>
    </row>
    <row r="19" ht="14.25" customHeight="1">
      <c r="B19" s="36" t="s">
        <v>74</v>
      </c>
      <c r="C19" s="35"/>
    </row>
    <row r="20" ht="14.25" customHeight="1">
      <c r="B20" s="36" t="s">
        <v>75</v>
      </c>
      <c r="C20" s="35"/>
    </row>
    <row r="21" ht="14.25" customHeight="1">
      <c r="B21" s="36"/>
      <c r="C21" s="35"/>
    </row>
    <row r="22" ht="14.25" customHeight="1">
      <c r="B22" s="36" t="s">
        <v>76</v>
      </c>
      <c r="C22" s="35"/>
    </row>
    <row r="23" ht="14.25" customHeight="1">
      <c r="B23" s="36" t="s">
        <v>77</v>
      </c>
      <c r="C23" s="35"/>
    </row>
    <row r="24" ht="14.25" customHeight="1">
      <c r="B24" s="36" t="s">
        <v>78</v>
      </c>
      <c r="C24" s="35"/>
    </row>
    <row r="25" ht="14.25" customHeight="1">
      <c r="B25" s="36"/>
      <c r="C25" s="35"/>
    </row>
    <row r="26" ht="14.25" customHeight="1">
      <c r="B26" s="36" t="s">
        <v>79</v>
      </c>
      <c r="C26" s="35"/>
    </row>
    <row r="27" ht="14.25" customHeight="1">
      <c r="B27" s="36" t="s">
        <v>80</v>
      </c>
      <c r="C27" s="35"/>
    </row>
    <row r="28" ht="14.25" customHeight="1">
      <c r="B28" s="36"/>
      <c r="C28" s="35"/>
    </row>
    <row r="29" ht="14.25" customHeight="1">
      <c r="B29" s="36" t="s">
        <v>81</v>
      </c>
      <c r="C29" s="3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6" t="s">
        <v>82</v>
      </c>
      <c r="C2" s="36" t="s">
        <v>83</v>
      </c>
      <c r="D2" s="36" t="s">
        <v>84</v>
      </c>
      <c r="E2" s="36" t="s">
        <v>85</v>
      </c>
      <c r="F2" s="36" t="s">
        <v>86</v>
      </c>
      <c r="G2" s="36" t="s">
        <v>87</v>
      </c>
      <c r="H2" s="36" t="s">
        <v>88</v>
      </c>
      <c r="I2" s="36" t="s">
        <v>89</v>
      </c>
      <c r="J2" s="36" t="s">
        <v>90</v>
      </c>
    </row>
    <row r="3" ht="14.25" customHeight="1">
      <c r="B3" s="37" t="s">
        <v>91</v>
      </c>
      <c r="C3" s="38"/>
      <c r="D3" s="38"/>
      <c r="E3" s="38"/>
      <c r="F3" s="38"/>
      <c r="G3" s="38"/>
      <c r="H3" s="38"/>
      <c r="I3" s="38"/>
      <c r="J3" s="39"/>
      <c r="L3" s="35"/>
      <c r="M3" s="36" t="s">
        <v>92</v>
      </c>
    </row>
    <row r="4" ht="14.25" customHeight="1">
      <c r="B4" s="35" t="s">
        <v>93</v>
      </c>
      <c r="C4" s="17"/>
      <c r="D4" s="17"/>
      <c r="E4" s="17"/>
      <c r="F4" s="17"/>
      <c r="G4" s="17" t="s">
        <v>94</v>
      </c>
      <c r="H4" s="17"/>
      <c r="I4" s="17"/>
      <c r="J4" s="17"/>
      <c r="L4" s="35">
        <v>0.0</v>
      </c>
      <c r="M4" s="36" t="s">
        <v>95</v>
      </c>
    </row>
    <row r="5" ht="14.25" customHeight="1">
      <c r="B5" s="35" t="s">
        <v>96</v>
      </c>
      <c r="C5" s="17"/>
      <c r="D5" s="17"/>
      <c r="E5" s="17"/>
      <c r="F5" s="17"/>
      <c r="G5" s="17" t="s">
        <v>94</v>
      </c>
      <c r="H5" s="17"/>
      <c r="I5" s="17"/>
      <c r="J5" s="17"/>
      <c r="L5" s="35">
        <v>1.0</v>
      </c>
      <c r="M5" s="36" t="s">
        <v>97</v>
      </c>
    </row>
    <row r="6" ht="14.25" customHeight="1">
      <c r="B6" s="35" t="s">
        <v>98</v>
      </c>
      <c r="C6" s="17"/>
      <c r="D6" s="17"/>
      <c r="E6" s="17"/>
      <c r="F6" s="17"/>
      <c r="G6" s="17" t="s">
        <v>99</v>
      </c>
      <c r="H6" s="17"/>
      <c r="I6" s="17"/>
      <c r="J6" s="17"/>
      <c r="L6" s="35">
        <v>2.0</v>
      </c>
      <c r="M6" s="36" t="s">
        <v>100</v>
      </c>
    </row>
    <row r="7" ht="14.25" customHeight="1">
      <c r="B7" s="35" t="s">
        <v>101</v>
      </c>
      <c r="C7" s="17"/>
      <c r="D7" s="17"/>
      <c r="E7" s="17"/>
      <c r="F7" s="17"/>
      <c r="G7" s="17" t="s">
        <v>99</v>
      </c>
      <c r="H7" s="17"/>
      <c r="I7" s="17"/>
      <c r="J7" s="17"/>
      <c r="L7" s="35">
        <v>3.0</v>
      </c>
      <c r="M7" s="36" t="s">
        <v>102</v>
      </c>
    </row>
    <row r="8" ht="14.25" customHeight="1">
      <c r="B8" s="35" t="s">
        <v>103</v>
      </c>
      <c r="C8" s="17"/>
      <c r="D8" s="17"/>
      <c r="E8" s="17"/>
      <c r="F8" s="17"/>
      <c r="G8" s="17" t="s">
        <v>104</v>
      </c>
      <c r="H8" s="17"/>
      <c r="I8" s="17"/>
      <c r="J8" s="17"/>
      <c r="L8" s="35">
        <v>4.0</v>
      </c>
      <c r="M8" s="36" t="s">
        <v>105</v>
      </c>
    </row>
    <row r="9" ht="14.25" customHeight="1">
      <c r="B9" s="35" t="s">
        <v>106</v>
      </c>
      <c r="C9" s="17"/>
      <c r="D9" s="17"/>
      <c r="E9" s="17"/>
      <c r="F9" s="17"/>
      <c r="G9" s="17" t="s">
        <v>104</v>
      </c>
      <c r="H9" s="17"/>
      <c r="I9" s="17"/>
      <c r="J9" s="17"/>
      <c r="L9" s="35">
        <v>5.0</v>
      </c>
      <c r="M9" s="36" t="s">
        <v>107</v>
      </c>
    </row>
    <row r="10" ht="14.25" customHeight="1">
      <c r="B10" s="35" t="s">
        <v>108</v>
      </c>
      <c r="C10" s="17"/>
      <c r="D10" s="17"/>
      <c r="E10" s="17"/>
      <c r="F10" s="17"/>
      <c r="G10" s="17" t="s">
        <v>99</v>
      </c>
      <c r="H10" s="17"/>
      <c r="I10" s="17"/>
      <c r="J10" s="17"/>
    </row>
    <row r="11" ht="14.25" customHeight="1">
      <c r="B11" s="35" t="s">
        <v>109</v>
      </c>
      <c r="C11" s="17"/>
      <c r="D11" s="17"/>
      <c r="E11" s="17"/>
      <c r="F11" s="17"/>
      <c r="G11" s="17" t="s">
        <v>99</v>
      </c>
      <c r="H11" s="17"/>
      <c r="I11" s="17"/>
      <c r="J11" s="17"/>
    </row>
    <row r="12" ht="14.25" customHeight="1">
      <c r="B12" s="37" t="s">
        <v>110</v>
      </c>
      <c r="C12" s="38"/>
      <c r="D12" s="38"/>
      <c r="E12" s="38"/>
      <c r="F12" s="38"/>
      <c r="G12" s="38"/>
      <c r="H12" s="38"/>
      <c r="I12" s="38"/>
      <c r="J12" s="39"/>
    </row>
    <row r="13" ht="14.25" customHeight="1">
      <c r="B13" s="35" t="s">
        <v>111</v>
      </c>
      <c r="C13" s="17"/>
      <c r="D13" s="17"/>
      <c r="E13" s="17"/>
      <c r="F13" s="17"/>
      <c r="G13" s="17" t="s">
        <v>20</v>
      </c>
      <c r="H13" s="17"/>
      <c r="I13" s="17"/>
      <c r="J13" s="17"/>
    </row>
    <row r="14" ht="14.25" customHeight="1">
      <c r="B14" s="35" t="s">
        <v>96</v>
      </c>
      <c r="C14" s="17"/>
      <c r="D14" s="17"/>
      <c r="E14" s="17"/>
      <c r="F14" s="17"/>
      <c r="G14" s="17" t="s">
        <v>20</v>
      </c>
      <c r="H14" s="17"/>
      <c r="I14" s="17"/>
      <c r="J14" s="17"/>
    </row>
    <row r="15" ht="14.25" customHeight="1">
      <c r="B15" s="35" t="s">
        <v>112</v>
      </c>
      <c r="C15" s="17"/>
      <c r="D15" s="17"/>
      <c r="E15" s="17"/>
      <c r="F15" s="17"/>
      <c r="G15" s="17" t="s">
        <v>113</v>
      </c>
      <c r="H15" s="17"/>
      <c r="I15" s="17"/>
      <c r="J15" s="17"/>
    </row>
    <row r="16" ht="14.25" customHeight="1">
      <c r="B16" s="35" t="s">
        <v>114</v>
      </c>
      <c r="C16" s="17"/>
      <c r="D16" s="17"/>
      <c r="E16" s="17"/>
      <c r="F16" s="17"/>
      <c r="G16" s="17" t="s">
        <v>113</v>
      </c>
      <c r="H16" s="17"/>
      <c r="I16" s="17"/>
      <c r="J16" s="17"/>
    </row>
    <row r="17" ht="14.25" customHeight="1">
      <c r="B17" s="37" t="s">
        <v>115</v>
      </c>
      <c r="C17" s="38"/>
      <c r="D17" s="38"/>
      <c r="E17" s="38"/>
      <c r="F17" s="38"/>
      <c r="G17" s="38"/>
      <c r="H17" s="38"/>
      <c r="I17" s="38"/>
      <c r="J17" s="39"/>
    </row>
    <row r="18" ht="14.25" customHeight="1">
      <c r="B18" s="35" t="s">
        <v>116</v>
      </c>
      <c r="C18" s="17"/>
      <c r="D18" s="17"/>
      <c r="E18" s="17"/>
      <c r="F18" s="17"/>
      <c r="G18" s="17" t="s">
        <v>117</v>
      </c>
      <c r="H18" s="17"/>
      <c r="I18" s="17"/>
      <c r="J18" s="17"/>
    </row>
    <row r="19" ht="14.25" customHeight="1">
      <c r="B19" s="35" t="s">
        <v>118</v>
      </c>
      <c r="C19" s="17"/>
      <c r="D19" s="17"/>
      <c r="E19" s="17"/>
      <c r="F19" s="17"/>
      <c r="G19" s="17" t="s">
        <v>117</v>
      </c>
      <c r="H19" s="17"/>
      <c r="I19" s="17"/>
      <c r="J19" s="17"/>
    </row>
    <row r="20" ht="14.25" customHeight="1">
      <c r="B20" s="35" t="s">
        <v>119</v>
      </c>
      <c r="C20" s="17"/>
      <c r="D20" s="17"/>
      <c r="E20" s="17"/>
      <c r="F20" s="17"/>
      <c r="G20" s="17" t="s">
        <v>120</v>
      </c>
      <c r="H20" s="17"/>
      <c r="I20" s="17"/>
      <c r="J20" s="17"/>
    </row>
    <row r="21" ht="14.25" customHeight="1">
      <c r="B21" s="35" t="s">
        <v>121</v>
      </c>
      <c r="C21" s="17"/>
      <c r="D21" s="17"/>
      <c r="E21" s="17"/>
      <c r="F21" s="17"/>
      <c r="G21" s="17" t="s">
        <v>120</v>
      </c>
      <c r="H21" s="17"/>
      <c r="I21" s="17"/>
      <c r="J21" s="17"/>
    </row>
    <row r="22" ht="14.25" customHeight="1">
      <c r="B22" s="35" t="s">
        <v>122</v>
      </c>
      <c r="C22" s="17"/>
      <c r="D22" s="17"/>
      <c r="E22" s="17"/>
      <c r="F22" s="17"/>
      <c r="G22" s="17" t="s">
        <v>123</v>
      </c>
      <c r="H22" s="17"/>
      <c r="I22" s="17"/>
      <c r="J22" s="17"/>
    </row>
    <row r="23" ht="14.25" customHeight="1">
      <c r="B23" s="35" t="s">
        <v>124</v>
      </c>
      <c r="C23" s="17"/>
      <c r="D23" s="17"/>
      <c r="E23" s="17"/>
      <c r="F23" s="17"/>
      <c r="G23" s="17" t="s">
        <v>117</v>
      </c>
      <c r="H23" s="17"/>
      <c r="I23" s="17"/>
      <c r="J23" s="17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6" t="s">
        <v>82</v>
      </c>
      <c r="C2" s="36" t="s">
        <v>83</v>
      </c>
      <c r="D2" s="36" t="s">
        <v>84</v>
      </c>
      <c r="E2" s="36" t="s">
        <v>85</v>
      </c>
      <c r="F2" s="36" t="s">
        <v>86</v>
      </c>
      <c r="G2" s="36" t="s">
        <v>87</v>
      </c>
      <c r="H2" s="36" t="s">
        <v>125</v>
      </c>
      <c r="I2" s="36" t="s">
        <v>89</v>
      </c>
      <c r="J2" s="36" t="s">
        <v>90</v>
      </c>
    </row>
    <row r="3" ht="14.25" customHeight="1">
      <c r="B3" s="35" t="s">
        <v>126</v>
      </c>
      <c r="C3" s="17"/>
      <c r="D3" s="17"/>
      <c r="E3" s="17"/>
      <c r="F3" s="17"/>
      <c r="G3" s="17"/>
      <c r="H3" s="17"/>
      <c r="I3" s="17"/>
      <c r="J3" s="17"/>
      <c r="L3" s="35"/>
      <c r="M3" s="36" t="s">
        <v>92</v>
      </c>
    </row>
    <row r="4" ht="14.25" customHeight="1">
      <c r="B4" s="35" t="s">
        <v>127</v>
      </c>
      <c r="C4" s="17"/>
      <c r="D4" s="17"/>
      <c r="E4" s="17"/>
      <c r="F4" s="17"/>
      <c r="G4" s="17"/>
      <c r="H4" s="17"/>
      <c r="I4" s="17"/>
      <c r="J4" s="17"/>
      <c r="L4" s="35">
        <v>0.0</v>
      </c>
      <c r="M4" s="36" t="s">
        <v>95</v>
      </c>
    </row>
    <row r="5" ht="14.25" customHeight="1">
      <c r="B5" s="35" t="s">
        <v>128</v>
      </c>
      <c r="C5" s="17"/>
      <c r="D5" s="17"/>
      <c r="E5" s="17"/>
      <c r="F5" s="17"/>
      <c r="G5" s="17"/>
      <c r="H5" s="17"/>
      <c r="I5" s="17"/>
      <c r="J5" s="17"/>
      <c r="L5" s="35">
        <v>1.0</v>
      </c>
      <c r="M5" s="36" t="s">
        <v>97</v>
      </c>
    </row>
    <row r="6" ht="14.25" customHeight="1">
      <c r="B6" s="35" t="s">
        <v>129</v>
      </c>
      <c r="C6" s="17"/>
      <c r="D6" s="17"/>
      <c r="E6" s="17"/>
      <c r="F6" s="17"/>
      <c r="G6" s="17"/>
      <c r="H6" s="17"/>
      <c r="I6" s="17"/>
      <c r="J6" s="17"/>
      <c r="L6" s="35">
        <v>2.0</v>
      </c>
      <c r="M6" s="36" t="s">
        <v>100</v>
      </c>
    </row>
    <row r="7" ht="14.25" customHeight="1">
      <c r="B7" s="35" t="s">
        <v>130</v>
      </c>
      <c r="C7" s="17"/>
      <c r="D7" s="17"/>
      <c r="E7" s="17"/>
      <c r="F7" s="17"/>
      <c r="G7" s="17"/>
      <c r="H7" s="17"/>
      <c r="I7" s="17"/>
      <c r="J7" s="17"/>
      <c r="L7" s="35">
        <v>3.0</v>
      </c>
      <c r="M7" s="36" t="s">
        <v>102</v>
      </c>
    </row>
    <row r="8" ht="14.25" customHeight="1">
      <c r="B8" s="35" t="s">
        <v>131</v>
      </c>
      <c r="C8" s="17"/>
      <c r="D8" s="17"/>
      <c r="E8" s="17"/>
      <c r="F8" s="17"/>
      <c r="G8" s="17"/>
      <c r="H8" s="17"/>
      <c r="I8" s="17"/>
      <c r="J8" s="17"/>
      <c r="L8" s="35">
        <v>4.0</v>
      </c>
      <c r="M8" s="36" t="s">
        <v>105</v>
      </c>
    </row>
    <row r="9" ht="14.25" customHeight="1">
      <c r="B9" s="35" t="s">
        <v>132</v>
      </c>
      <c r="C9" s="17"/>
      <c r="D9" s="17"/>
      <c r="E9" s="17"/>
      <c r="F9" s="17"/>
      <c r="G9" s="17"/>
      <c r="H9" s="17"/>
      <c r="I9" s="17"/>
      <c r="J9" s="17"/>
      <c r="L9" s="35">
        <v>5.0</v>
      </c>
      <c r="M9" s="36" t="s">
        <v>107</v>
      </c>
    </row>
    <row r="10" ht="14.25" customHeight="1">
      <c r="B10" s="35" t="s">
        <v>133</v>
      </c>
      <c r="C10" s="17"/>
      <c r="D10" s="17"/>
      <c r="E10" s="17"/>
      <c r="F10" s="17"/>
      <c r="G10" s="17"/>
      <c r="H10" s="17"/>
      <c r="I10" s="17"/>
      <c r="J10" s="17"/>
    </row>
    <row r="11" ht="14.25" customHeight="1">
      <c r="B11" s="35" t="s">
        <v>134</v>
      </c>
      <c r="C11" s="17"/>
      <c r="D11" s="17"/>
      <c r="E11" s="17"/>
      <c r="F11" s="17"/>
      <c r="G11" s="17"/>
      <c r="H11" s="17"/>
      <c r="I11" s="17"/>
      <c r="J11" s="17"/>
    </row>
    <row r="12" ht="14.25" customHeight="1">
      <c r="B12" s="35" t="s">
        <v>135</v>
      </c>
      <c r="C12" s="17"/>
      <c r="D12" s="17"/>
      <c r="E12" s="17"/>
      <c r="F12" s="17"/>
      <c r="G12" s="17"/>
      <c r="H12" s="17"/>
      <c r="I12" s="17"/>
      <c r="J12" s="17"/>
    </row>
    <row r="13" ht="14.25" customHeight="1">
      <c r="B13" s="35"/>
      <c r="C13" s="17"/>
      <c r="D13" s="17"/>
      <c r="E13" s="17"/>
      <c r="F13" s="17"/>
      <c r="G13" s="17"/>
      <c r="H13" s="17"/>
      <c r="I13" s="17"/>
      <c r="J13" s="1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6" t="s">
        <v>82</v>
      </c>
      <c r="C2" s="36" t="s">
        <v>83</v>
      </c>
      <c r="D2" s="36" t="s">
        <v>84</v>
      </c>
      <c r="E2" s="36" t="s">
        <v>85</v>
      </c>
      <c r="F2" s="36" t="s">
        <v>86</v>
      </c>
      <c r="G2" s="36" t="s">
        <v>87</v>
      </c>
      <c r="H2" s="36" t="s">
        <v>125</v>
      </c>
      <c r="I2" s="36" t="s">
        <v>89</v>
      </c>
      <c r="J2" s="36" t="s">
        <v>90</v>
      </c>
    </row>
    <row r="3" ht="14.25" customHeight="1">
      <c r="B3" s="37" t="s">
        <v>32</v>
      </c>
      <c r="C3" s="38"/>
      <c r="D3" s="38"/>
      <c r="E3" s="38"/>
      <c r="F3" s="38"/>
      <c r="G3" s="38"/>
      <c r="H3" s="38"/>
      <c r="I3" s="38"/>
      <c r="J3" s="39"/>
    </row>
    <row r="4" ht="14.25" customHeight="1">
      <c r="B4" s="35" t="s">
        <v>136</v>
      </c>
      <c r="C4" s="17"/>
      <c r="D4" s="17"/>
      <c r="E4" s="17"/>
      <c r="F4" s="17"/>
      <c r="G4" s="17" t="s">
        <v>137</v>
      </c>
      <c r="H4" s="17"/>
      <c r="I4" s="17"/>
      <c r="J4" s="17"/>
      <c r="L4" s="35"/>
      <c r="M4" s="36" t="s">
        <v>92</v>
      </c>
    </row>
    <row r="5" ht="14.25" customHeight="1">
      <c r="B5" s="35" t="s">
        <v>138</v>
      </c>
      <c r="C5" s="17"/>
      <c r="D5" s="17"/>
      <c r="E5" s="17"/>
      <c r="F5" s="17"/>
      <c r="G5" s="17" t="s">
        <v>137</v>
      </c>
      <c r="H5" s="17"/>
      <c r="I5" s="17"/>
      <c r="J5" s="17"/>
      <c r="L5" s="35">
        <v>0.0</v>
      </c>
      <c r="M5" s="36" t="s">
        <v>95</v>
      </c>
    </row>
    <row r="6" ht="14.25" customHeight="1">
      <c r="B6" s="35" t="s">
        <v>139</v>
      </c>
      <c r="C6" s="17"/>
      <c r="D6" s="17"/>
      <c r="E6" s="17"/>
      <c r="F6" s="17"/>
      <c r="G6" s="17" t="s">
        <v>137</v>
      </c>
      <c r="H6" s="17"/>
      <c r="I6" s="17"/>
      <c r="J6" s="17"/>
      <c r="L6" s="35">
        <v>1.0</v>
      </c>
      <c r="M6" s="36" t="s">
        <v>97</v>
      </c>
    </row>
    <row r="7" ht="14.25" customHeight="1">
      <c r="B7" s="35" t="s">
        <v>140</v>
      </c>
      <c r="C7" s="17"/>
      <c r="D7" s="17"/>
      <c r="E7" s="17"/>
      <c r="F7" s="17"/>
      <c r="G7" s="17" t="s">
        <v>137</v>
      </c>
      <c r="H7" s="17"/>
      <c r="I7" s="17"/>
      <c r="J7" s="17"/>
      <c r="L7" s="35">
        <v>2.0</v>
      </c>
      <c r="M7" s="36" t="s">
        <v>100</v>
      </c>
    </row>
    <row r="8" ht="14.25" customHeight="1">
      <c r="B8" s="35" t="s">
        <v>141</v>
      </c>
      <c r="C8" s="17"/>
      <c r="D8" s="17"/>
      <c r="E8" s="17"/>
      <c r="F8" s="17"/>
      <c r="G8" s="17" t="s">
        <v>142</v>
      </c>
      <c r="H8" s="17"/>
      <c r="I8" s="17"/>
      <c r="J8" s="17"/>
      <c r="L8" s="35">
        <v>3.0</v>
      </c>
      <c r="M8" s="36" t="s">
        <v>102</v>
      </c>
    </row>
    <row r="9" ht="14.25" customHeight="1">
      <c r="B9" s="35" t="s">
        <v>143</v>
      </c>
      <c r="C9" s="17"/>
      <c r="D9" s="17"/>
      <c r="E9" s="17"/>
      <c r="F9" s="17"/>
      <c r="G9" s="17" t="s">
        <v>142</v>
      </c>
      <c r="H9" s="17"/>
      <c r="I9" s="17"/>
      <c r="J9" s="17"/>
      <c r="L9" s="35">
        <v>4.0</v>
      </c>
      <c r="M9" s="36" t="s">
        <v>105</v>
      </c>
    </row>
    <row r="10" ht="14.25" customHeight="1">
      <c r="B10" s="35" t="s">
        <v>144</v>
      </c>
      <c r="C10" s="17"/>
      <c r="D10" s="17"/>
      <c r="E10" s="17"/>
      <c r="F10" s="17"/>
      <c r="G10" s="17" t="s">
        <v>142</v>
      </c>
      <c r="H10" s="17"/>
      <c r="I10" s="17"/>
      <c r="J10" s="17"/>
      <c r="L10" s="35">
        <v>5.0</v>
      </c>
      <c r="M10" s="36" t="s">
        <v>107</v>
      </c>
    </row>
    <row r="11" ht="14.25" customHeight="1">
      <c r="B11" s="35" t="s">
        <v>145</v>
      </c>
      <c r="C11" s="17"/>
      <c r="D11" s="17"/>
      <c r="E11" s="17"/>
      <c r="F11" s="17"/>
      <c r="G11" s="17" t="s">
        <v>142</v>
      </c>
      <c r="H11" s="17"/>
      <c r="I11" s="17"/>
      <c r="J11" s="17"/>
    </row>
    <row r="12" ht="14.25" customHeight="1">
      <c r="B12" s="35" t="s">
        <v>146</v>
      </c>
      <c r="C12" s="17"/>
      <c r="D12" s="17"/>
      <c r="E12" s="17"/>
      <c r="F12" s="17"/>
      <c r="G12" s="17" t="s">
        <v>147</v>
      </c>
      <c r="H12" s="17"/>
      <c r="I12" s="17"/>
      <c r="J12" s="17"/>
    </row>
    <row r="13" ht="14.25" customHeight="1">
      <c r="B13" s="35" t="s">
        <v>148</v>
      </c>
      <c r="C13" s="17"/>
      <c r="D13" s="17"/>
      <c r="E13" s="17"/>
      <c r="F13" s="17"/>
      <c r="G13" s="17" t="s">
        <v>147</v>
      </c>
      <c r="H13" s="17"/>
      <c r="I13" s="17"/>
      <c r="J13" s="17"/>
    </row>
    <row r="14" ht="14.25" customHeight="1">
      <c r="B14" s="35" t="s">
        <v>149</v>
      </c>
      <c r="C14" s="17"/>
      <c r="D14" s="17"/>
      <c r="E14" s="17"/>
      <c r="F14" s="17"/>
      <c r="G14" s="17" t="s">
        <v>150</v>
      </c>
      <c r="H14" s="17"/>
      <c r="I14" s="17"/>
      <c r="J14" s="17"/>
    </row>
    <row r="15" ht="14.25" customHeight="1">
      <c r="B15" s="35" t="s">
        <v>151</v>
      </c>
      <c r="C15" s="17"/>
      <c r="D15" s="17"/>
      <c r="E15" s="17"/>
      <c r="F15" s="17"/>
      <c r="G15" s="17" t="s">
        <v>150</v>
      </c>
      <c r="H15" s="17"/>
      <c r="I15" s="17"/>
      <c r="J15" s="17"/>
    </row>
    <row r="16" ht="14.25" customHeight="1">
      <c r="B16" s="37" t="s">
        <v>152</v>
      </c>
      <c r="C16" s="38"/>
      <c r="D16" s="38"/>
      <c r="E16" s="38"/>
      <c r="F16" s="38"/>
      <c r="G16" s="38"/>
      <c r="H16" s="38"/>
      <c r="I16" s="38"/>
      <c r="J16" s="39"/>
    </row>
    <row r="17" ht="14.25" customHeight="1">
      <c r="B17" s="35" t="s">
        <v>153</v>
      </c>
      <c r="C17" s="17"/>
      <c r="D17" s="17"/>
      <c r="E17" s="17"/>
      <c r="F17" s="17"/>
      <c r="G17" s="17" t="s">
        <v>154</v>
      </c>
      <c r="H17" s="17"/>
      <c r="I17" s="17"/>
      <c r="J17" s="17"/>
    </row>
    <row r="18" ht="14.25" customHeight="1">
      <c r="B18" s="35" t="s">
        <v>155</v>
      </c>
      <c r="C18" s="17"/>
      <c r="D18" s="17"/>
      <c r="E18" s="17"/>
      <c r="F18" s="17"/>
      <c r="G18" s="17" t="s">
        <v>154</v>
      </c>
      <c r="H18" s="17"/>
      <c r="I18" s="17"/>
      <c r="J18" s="17"/>
    </row>
    <row r="19" ht="14.25" customHeight="1">
      <c r="B19" s="35" t="s">
        <v>112</v>
      </c>
      <c r="C19" s="17"/>
      <c r="D19" s="17"/>
      <c r="E19" s="17"/>
      <c r="F19" s="17"/>
      <c r="G19" s="17" t="s">
        <v>31</v>
      </c>
      <c r="H19" s="17"/>
      <c r="I19" s="17"/>
      <c r="J19" s="17"/>
    </row>
    <row r="20" ht="14.25" customHeight="1">
      <c r="B20" s="35" t="s">
        <v>112</v>
      </c>
      <c r="C20" s="17"/>
      <c r="D20" s="17"/>
      <c r="E20" s="17"/>
      <c r="F20" s="17"/>
      <c r="G20" s="17" t="s">
        <v>31</v>
      </c>
      <c r="H20" s="17"/>
      <c r="I20" s="17"/>
      <c r="J20" s="17"/>
    </row>
    <row r="21" ht="14.25" customHeight="1">
      <c r="B21" s="37" t="s">
        <v>156</v>
      </c>
      <c r="C21" s="38"/>
      <c r="D21" s="38"/>
      <c r="E21" s="38"/>
      <c r="F21" s="38"/>
      <c r="G21" s="38"/>
      <c r="H21" s="38"/>
      <c r="I21" s="38"/>
      <c r="J21" s="39"/>
    </row>
    <row r="22" ht="14.25" customHeight="1">
      <c r="B22" s="35"/>
      <c r="C22" s="17"/>
      <c r="D22" s="17"/>
      <c r="E22" s="17"/>
      <c r="F22" s="17"/>
      <c r="G22" s="17"/>
      <c r="H22" s="17"/>
      <c r="I22" s="17"/>
      <c r="J22" s="17"/>
    </row>
    <row r="23" ht="14.25" customHeight="1">
      <c r="B23" s="35"/>
      <c r="C23" s="17"/>
      <c r="D23" s="17"/>
      <c r="E23" s="17"/>
      <c r="F23" s="17"/>
      <c r="G23" s="17"/>
      <c r="H23" s="17"/>
      <c r="I23" s="17"/>
      <c r="J23" s="17"/>
    </row>
    <row r="24" ht="14.25" customHeight="1">
      <c r="B24" s="35"/>
      <c r="C24" s="17"/>
      <c r="D24" s="17"/>
      <c r="E24" s="17"/>
      <c r="F24" s="17"/>
      <c r="G24" s="17"/>
      <c r="H24" s="17"/>
      <c r="I24" s="17"/>
      <c r="J24" s="17"/>
    </row>
    <row r="25" ht="14.25" customHeight="1">
      <c r="B25" s="35"/>
      <c r="C25" s="17"/>
      <c r="D25" s="17"/>
      <c r="E25" s="17"/>
      <c r="F25" s="17"/>
      <c r="G25" s="17"/>
      <c r="H25" s="17"/>
      <c r="I25" s="17"/>
      <c r="J25" s="17"/>
    </row>
    <row r="26" ht="14.25" customHeight="1">
      <c r="B26" s="35"/>
      <c r="C26" s="17"/>
      <c r="D26" s="17"/>
      <c r="E26" s="17"/>
      <c r="F26" s="17"/>
      <c r="G26" s="17"/>
      <c r="H26" s="17"/>
      <c r="I26" s="17"/>
      <c r="J26" s="17"/>
    </row>
    <row r="27" ht="14.25" customHeight="1">
      <c r="B27" s="35"/>
      <c r="C27" s="17"/>
      <c r="D27" s="17"/>
      <c r="E27" s="17"/>
      <c r="F27" s="17"/>
      <c r="G27" s="17"/>
      <c r="H27" s="17"/>
      <c r="I27" s="17"/>
      <c r="J27" s="17"/>
    </row>
    <row r="28" ht="14.25" customHeight="1">
      <c r="B28" s="35"/>
      <c r="C28" s="17"/>
      <c r="D28" s="17"/>
      <c r="E28" s="17"/>
      <c r="F28" s="17"/>
      <c r="G28" s="17"/>
      <c r="H28" s="17"/>
      <c r="I28" s="17"/>
      <c r="J28" s="17"/>
    </row>
    <row r="29" ht="14.25" customHeight="1">
      <c r="B29" s="35"/>
      <c r="C29" s="17"/>
      <c r="D29" s="17"/>
      <c r="E29" s="17"/>
      <c r="F29" s="17"/>
      <c r="G29" s="17"/>
      <c r="H29" s="17"/>
      <c r="I29" s="17"/>
      <c r="J29" s="17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40" t="s">
        <v>11</v>
      </c>
      <c r="C2" s="40" t="s">
        <v>157</v>
      </c>
      <c r="D2" s="40" t="s">
        <v>2</v>
      </c>
      <c r="E2" s="40" t="s">
        <v>158</v>
      </c>
      <c r="F2" s="40" t="s">
        <v>4</v>
      </c>
      <c r="G2" s="40" t="s">
        <v>5</v>
      </c>
      <c r="H2" s="40" t="s">
        <v>6</v>
      </c>
      <c r="I2" s="40" t="s">
        <v>8</v>
      </c>
      <c r="J2" s="40" t="s">
        <v>159</v>
      </c>
    </row>
    <row r="3" ht="14.25" customHeight="1">
      <c r="B3" s="41"/>
      <c r="C3" s="42"/>
      <c r="D3" s="43"/>
      <c r="E3" s="44"/>
      <c r="F3" s="44"/>
      <c r="G3" s="44"/>
      <c r="H3" s="44"/>
      <c r="I3" s="44"/>
      <c r="J3" s="44"/>
    </row>
    <row r="4" ht="14.25" customHeight="1">
      <c r="B4" s="45"/>
      <c r="C4" s="46"/>
      <c r="D4" s="47"/>
      <c r="E4" s="33"/>
      <c r="F4" s="33"/>
      <c r="G4" s="33"/>
      <c r="H4" s="33"/>
      <c r="I4" s="33"/>
      <c r="J4" s="33"/>
    </row>
    <row r="5" ht="14.25" customHeight="1">
      <c r="B5" s="45"/>
      <c r="C5" s="46"/>
      <c r="D5" s="47"/>
      <c r="E5" s="33"/>
      <c r="F5" s="33"/>
      <c r="G5" s="33"/>
      <c r="H5" s="33"/>
      <c r="I5" s="33"/>
      <c r="J5" s="33"/>
    </row>
    <row r="6" ht="14.25" customHeight="1">
      <c r="B6" s="45"/>
      <c r="C6" s="46"/>
      <c r="D6" s="47"/>
      <c r="E6" s="33"/>
      <c r="F6" s="33"/>
      <c r="G6" s="33"/>
      <c r="H6" s="33"/>
      <c r="I6" s="33"/>
      <c r="J6" s="33"/>
    </row>
    <row r="7" ht="14.25" customHeight="1">
      <c r="B7" s="45"/>
      <c r="C7" s="46"/>
      <c r="D7" s="47"/>
      <c r="E7" s="33"/>
      <c r="F7" s="33"/>
      <c r="G7" s="33"/>
      <c r="H7" s="33"/>
      <c r="I7" s="33"/>
      <c r="J7" s="33"/>
    </row>
    <row r="8" ht="14.25" customHeight="1">
      <c r="B8" s="45"/>
      <c r="C8" s="46"/>
      <c r="D8" s="47"/>
      <c r="E8" s="33"/>
      <c r="F8" s="33"/>
      <c r="G8" s="33"/>
      <c r="H8" s="33"/>
      <c r="I8" s="33"/>
      <c r="J8" s="33"/>
    </row>
    <row r="9" ht="14.25" customHeight="1">
      <c r="B9" s="48"/>
      <c r="C9" s="49"/>
      <c r="D9" s="50"/>
      <c r="E9" s="51"/>
      <c r="F9" s="51"/>
      <c r="G9" s="51"/>
      <c r="H9" s="51"/>
      <c r="I9" s="51"/>
      <c r="J9" s="51"/>
    </row>
    <row r="10" ht="14.25" customHeight="1">
      <c r="B10" s="52"/>
      <c r="C10" s="52"/>
      <c r="D10" s="52"/>
      <c r="E10" s="52"/>
      <c r="F10" s="52"/>
      <c r="G10" s="52"/>
      <c r="H10" s="52"/>
      <c r="I10" s="52"/>
      <c r="J10" s="52"/>
    </row>
    <row r="11" ht="14.25" customHeight="1">
      <c r="B11" s="40" t="s">
        <v>160</v>
      </c>
      <c r="C11" s="40" t="s">
        <v>157</v>
      </c>
      <c r="D11" s="40" t="s">
        <v>2</v>
      </c>
      <c r="E11" s="40" t="s">
        <v>158</v>
      </c>
      <c r="F11" s="40" t="s">
        <v>74</v>
      </c>
      <c r="G11" s="40" t="s">
        <v>5</v>
      </c>
      <c r="H11" s="40" t="s">
        <v>6</v>
      </c>
      <c r="I11" s="40" t="s">
        <v>8</v>
      </c>
      <c r="J11" s="40" t="s">
        <v>159</v>
      </c>
    </row>
    <row r="12" ht="14.25" customHeight="1">
      <c r="B12" s="41"/>
      <c r="C12" s="42"/>
      <c r="D12" s="43"/>
      <c r="E12" s="44"/>
      <c r="F12" s="44"/>
      <c r="G12" s="44"/>
      <c r="H12" s="44"/>
      <c r="I12" s="44"/>
      <c r="J12" s="44"/>
    </row>
    <row r="13" ht="14.25" customHeight="1">
      <c r="B13" s="45"/>
      <c r="C13" s="46"/>
      <c r="D13" s="47"/>
      <c r="E13" s="33"/>
      <c r="F13" s="33"/>
      <c r="G13" s="53"/>
      <c r="H13" s="53"/>
      <c r="I13" s="53"/>
      <c r="J13" s="53"/>
    </row>
    <row r="14" ht="14.25" customHeight="1">
      <c r="B14" s="45"/>
      <c r="C14" s="46"/>
      <c r="D14" s="47"/>
      <c r="E14" s="33"/>
      <c r="F14" s="33"/>
      <c r="G14" s="33"/>
      <c r="H14" s="33"/>
      <c r="I14" s="33"/>
      <c r="J14" s="33"/>
    </row>
    <row r="15" ht="14.25" customHeight="1">
      <c r="B15" s="45"/>
      <c r="C15" s="46"/>
      <c r="D15" s="47"/>
      <c r="E15" s="33"/>
      <c r="F15" s="33"/>
      <c r="G15" s="33"/>
      <c r="H15" s="33"/>
      <c r="I15" s="33"/>
      <c r="J15" s="33"/>
    </row>
    <row r="16" ht="14.25" customHeight="1">
      <c r="B16" s="45"/>
      <c r="C16" s="46"/>
      <c r="D16" s="47"/>
      <c r="E16" s="33"/>
      <c r="F16" s="33"/>
      <c r="G16" s="53"/>
      <c r="H16" s="53"/>
      <c r="I16" s="53"/>
      <c r="J16" s="53"/>
    </row>
    <row r="17" ht="14.25" customHeight="1">
      <c r="B17" s="45"/>
      <c r="C17" s="46"/>
      <c r="D17" s="47"/>
      <c r="E17" s="33"/>
      <c r="F17" s="33"/>
      <c r="G17" s="33"/>
      <c r="H17" s="33"/>
      <c r="I17" s="33"/>
      <c r="J17" s="33"/>
    </row>
    <row r="18" ht="14.25" customHeight="1">
      <c r="B18" s="48"/>
      <c r="C18" s="49"/>
      <c r="D18" s="50"/>
      <c r="E18" s="51"/>
      <c r="F18" s="51"/>
      <c r="G18" s="51"/>
      <c r="H18" s="51"/>
      <c r="I18" s="51"/>
      <c r="J18" s="51"/>
    </row>
    <row r="19" ht="14.25" customHeight="1">
      <c r="B19" s="52"/>
      <c r="C19" s="52"/>
      <c r="D19" s="52"/>
      <c r="E19" s="52"/>
      <c r="F19" s="52"/>
      <c r="G19" s="52"/>
      <c r="H19" s="52"/>
      <c r="I19" s="52"/>
      <c r="J19" s="52"/>
    </row>
    <row r="20" ht="14.25" customHeight="1">
      <c r="B20" s="40" t="s">
        <v>13</v>
      </c>
      <c r="C20" s="40" t="s">
        <v>157</v>
      </c>
      <c r="D20" s="40" t="s">
        <v>2</v>
      </c>
      <c r="E20" s="40" t="s">
        <v>158</v>
      </c>
      <c r="F20" s="40" t="s">
        <v>74</v>
      </c>
      <c r="G20" s="40" t="s">
        <v>5</v>
      </c>
      <c r="H20" s="40" t="s">
        <v>6</v>
      </c>
      <c r="I20" s="40" t="s">
        <v>8</v>
      </c>
      <c r="J20" s="40" t="s">
        <v>159</v>
      </c>
    </row>
    <row r="21" ht="14.25" customHeight="1">
      <c r="B21" s="41"/>
      <c r="C21" s="42"/>
      <c r="D21" s="43"/>
      <c r="E21" s="44"/>
      <c r="F21" s="44"/>
      <c r="G21" s="44"/>
      <c r="H21" s="44"/>
      <c r="I21" s="44"/>
      <c r="J21" s="44"/>
    </row>
    <row r="22" ht="14.25" customHeight="1">
      <c r="B22" s="45"/>
      <c r="C22" s="46"/>
      <c r="D22" s="47"/>
      <c r="E22" s="33"/>
      <c r="F22" s="33"/>
      <c r="G22" s="33"/>
      <c r="H22" s="33"/>
      <c r="I22" s="33"/>
      <c r="J22" s="33"/>
    </row>
    <row r="23" ht="14.25" customHeight="1">
      <c r="B23" s="45"/>
      <c r="C23" s="46"/>
      <c r="D23" s="47"/>
      <c r="E23" s="33"/>
      <c r="F23" s="33"/>
      <c r="G23" s="33"/>
      <c r="H23" s="33"/>
      <c r="I23" s="33"/>
      <c r="J23" s="33"/>
    </row>
    <row r="24" ht="14.25" customHeight="1">
      <c r="B24" s="45"/>
      <c r="C24" s="46"/>
      <c r="D24" s="47"/>
      <c r="E24" s="33"/>
      <c r="F24" s="33"/>
      <c r="G24" s="33"/>
      <c r="H24" s="33"/>
      <c r="I24" s="33"/>
      <c r="J24" s="33"/>
    </row>
    <row r="25" ht="14.25" customHeight="1">
      <c r="B25" s="45"/>
      <c r="C25" s="46"/>
      <c r="D25" s="47"/>
      <c r="E25" s="33"/>
      <c r="F25" s="33"/>
      <c r="G25" s="33"/>
      <c r="H25" s="33"/>
      <c r="I25" s="33"/>
      <c r="J25" s="33"/>
    </row>
    <row r="26" ht="14.25" customHeight="1">
      <c r="B26" s="45"/>
      <c r="C26" s="46"/>
      <c r="D26" s="47"/>
      <c r="E26" s="33"/>
      <c r="F26" s="33"/>
      <c r="G26" s="33"/>
      <c r="H26" s="33"/>
      <c r="I26" s="33"/>
      <c r="J26" s="33"/>
    </row>
    <row r="27" ht="14.25" customHeight="1">
      <c r="B27" s="48"/>
      <c r="C27" s="49"/>
      <c r="D27" s="50"/>
      <c r="E27" s="51"/>
      <c r="F27" s="51"/>
      <c r="G27" s="51"/>
      <c r="H27" s="51"/>
      <c r="I27" s="51"/>
      <c r="J27" s="51"/>
    </row>
    <row r="28" ht="14.25" customHeight="1"/>
    <row r="29" ht="14.25" customHeight="1">
      <c r="B29" s="40" t="s">
        <v>161</v>
      </c>
      <c r="C29" s="40" t="s">
        <v>157</v>
      </c>
      <c r="D29" s="40" t="s">
        <v>2</v>
      </c>
      <c r="E29" s="40" t="s">
        <v>158</v>
      </c>
      <c r="F29" s="40" t="s">
        <v>74</v>
      </c>
      <c r="G29" s="40" t="s">
        <v>5</v>
      </c>
      <c r="H29" s="40" t="s">
        <v>6</v>
      </c>
      <c r="I29" s="40" t="s">
        <v>8</v>
      </c>
      <c r="J29" s="40" t="s">
        <v>159</v>
      </c>
    </row>
    <row r="30" ht="14.25" customHeight="1">
      <c r="B30" s="41"/>
      <c r="C30" s="42"/>
      <c r="D30" s="43"/>
      <c r="E30" s="44"/>
      <c r="F30" s="44"/>
      <c r="G30" s="44"/>
      <c r="H30" s="44"/>
      <c r="I30" s="44"/>
      <c r="J30" s="44"/>
    </row>
    <row r="31" ht="14.25" customHeight="1">
      <c r="B31" s="45"/>
      <c r="C31" s="46"/>
      <c r="D31" s="47"/>
      <c r="E31" s="33"/>
      <c r="F31" s="33"/>
      <c r="G31" s="33"/>
      <c r="H31" s="33"/>
      <c r="I31" s="33"/>
      <c r="J31" s="33"/>
    </row>
    <row r="32" ht="14.25" customHeight="1">
      <c r="B32" s="45"/>
      <c r="C32" s="46"/>
      <c r="D32" s="47"/>
      <c r="E32" s="33"/>
      <c r="F32" s="33"/>
      <c r="G32" s="33"/>
      <c r="H32" s="33"/>
      <c r="I32" s="33"/>
      <c r="J32" s="33"/>
    </row>
    <row r="33" ht="14.25" customHeight="1">
      <c r="B33" s="45"/>
      <c r="C33" s="46"/>
      <c r="D33" s="47"/>
      <c r="E33" s="33"/>
      <c r="F33" s="33"/>
      <c r="G33" s="33"/>
      <c r="H33" s="33"/>
      <c r="I33" s="33"/>
      <c r="J33" s="33"/>
    </row>
    <row r="34" ht="14.25" customHeight="1">
      <c r="B34" s="45"/>
      <c r="C34" s="46"/>
      <c r="D34" s="47"/>
      <c r="E34" s="33"/>
      <c r="F34" s="33"/>
      <c r="G34" s="33"/>
      <c r="H34" s="33"/>
      <c r="I34" s="33"/>
      <c r="J34" s="33"/>
    </row>
    <row r="35" ht="14.25" customHeight="1">
      <c r="B35" s="45"/>
      <c r="C35" s="46"/>
      <c r="D35" s="47"/>
      <c r="E35" s="33"/>
      <c r="F35" s="33"/>
      <c r="G35" s="33"/>
      <c r="H35" s="33"/>
      <c r="I35" s="33"/>
      <c r="J35" s="33"/>
    </row>
    <row r="36" ht="14.25" customHeight="1">
      <c r="B36" s="48"/>
      <c r="C36" s="49"/>
      <c r="D36" s="50"/>
      <c r="E36" s="51"/>
      <c r="F36" s="51"/>
      <c r="G36" s="51"/>
      <c r="H36" s="51"/>
      <c r="I36" s="51"/>
      <c r="J36" s="5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