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3)" sheetId="1" r:id="rId4"/>
    <sheet state="visible" name="23-1MARZ (2)" sheetId="2" r:id="rId5"/>
    <sheet state="visible" name="16-22 FEB (1)" sheetId="3" r:id="rId6"/>
    <sheet state="visible" name="9-15 FEB (DELOAD)" sheetId="4" r:id="rId7"/>
    <sheet state="visible" name="2-8 FEB (3)" sheetId="5" r:id="rId8"/>
    <sheet state="visible" name="26-1 FEB (2)" sheetId="6" r:id="rId9"/>
    <sheet state="visible" name="19-25 ENERO (1)" sheetId="7" r:id="rId10"/>
    <sheet state="visible" name="DATOS PERSONALES" sheetId="8" r:id="rId11"/>
    <sheet state="visible" name="MIEMBRO INFERIOR " sheetId="9" r:id="rId12"/>
    <sheet state="visible" name="COLUMNA" sheetId="10" r:id="rId13"/>
    <sheet state="visible" name="MIEMBRO SUPERIOR" sheetId="11" r:id="rId14"/>
  </sheets>
  <definedNames/>
  <calcPr/>
  <extLst>
    <ext uri="GoogleSheetsCustomDataVersion2">
      <go:sheetsCustomData xmlns:go="http://customooxmlschemas.google.com/" r:id="rId15" roundtripDataChecksum="xYpucflxsZXQ/g8DuZcoTFzZrMSrP2xnllR43cbw7X8="/>
    </ext>
  </extLst>
</workbook>
</file>

<file path=xl/sharedStrings.xml><?xml version="1.0" encoding="utf-8"?>
<sst xmlns="http://schemas.openxmlformats.org/spreadsheetml/2006/main" count="803" uniqueCount="179">
  <si>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</si>
  <si>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</si>
  <si>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</si>
  <si>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</si>
  <si>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</si>
  <si>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</si>
  <si>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</si>
  <si>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</si>
  <si>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</si>
  <si>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</si>
  <si>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</si>
  <si>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(+++)</t>
  </si>
  <si>
    <t>GRUPO</t>
  </si>
  <si>
    <t>DIA 2</t>
  </si>
  <si>
    <t xml:space="preserve">DIA 3 </t>
  </si>
  <si>
    <t>DIA 4</t>
  </si>
  <si>
    <t>SERIES SEMANALES</t>
  </si>
  <si>
    <t>YES</t>
  </si>
  <si>
    <t>HANG POWER CLEAN</t>
  </si>
  <si>
    <t>QUADS</t>
  </si>
  <si>
    <t>LATERAL HOPS TO STEPS</t>
  </si>
  <si>
    <t>GLUTEO</t>
  </si>
  <si>
    <t>ISQUIOS</t>
  </si>
  <si>
    <t>ISOMETRICO PARED B SIDE</t>
  </si>
  <si>
    <t>20"/20"</t>
  </si>
  <si>
    <t>GEMELOS</t>
  </si>
  <si>
    <t>SPLIT TRAP BAR (65 DL)</t>
  </si>
  <si>
    <t>ADUCTORES</t>
  </si>
  <si>
    <t>PECHO</t>
  </si>
  <si>
    <t>CABLE PALLOF PRESS</t>
  </si>
  <si>
    <t>TRICEPS</t>
  </si>
  <si>
    <t>COPEHAGEN PLANK</t>
  </si>
  <si>
    <t>30"</t>
  </si>
  <si>
    <t>BW</t>
  </si>
  <si>
    <t>HOMBRO</t>
  </si>
  <si>
    <t>ESPALDA</t>
  </si>
  <si>
    <t>BICEPS</t>
  </si>
  <si>
    <t xml:space="preserve">REVERSE LUNGES </t>
  </si>
  <si>
    <t>10-15</t>
  </si>
  <si>
    <t>ABS</t>
  </si>
  <si>
    <t>B STANCE HIP THRUST</t>
  </si>
  <si>
    <t>40-60</t>
  </si>
  <si>
    <t xml:space="preserve">SINGLE LEG RDL </t>
  </si>
  <si>
    <t>HEAVY DEADBUGS ALTERNADOS</t>
  </si>
  <si>
    <t xml:space="preserve">DB LATERAL TWIST </t>
  </si>
  <si>
    <t>12 MIN 3 ROUNDS TABATA (40/20)</t>
  </si>
  <si>
    <t>TRHUSTHER</t>
  </si>
  <si>
    <t>BURPEES BROAD JUMPS</t>
  </si>
  <si>
    <t>HRPU</t>
  </si>
  <si>
    <t>JUMPING JACKS</t>
  </si>
  <si>
    <t>DIA 3</t>
  </si>
  <si>
    <t>SPLIT JERKS</t>
  </si>
  <si>
    <t>26 PAU</t>
  </si>
  <si>
    <t>BALL THROW</t>
  </si>
  <si>
    <t>FARMER CARRY</t>
  </si>
  <si>
    <t>40M</t>
  </si>
  <si>
    <t>ANKLE STABILITY PAD</t>
  </si>
  <si>
    <t>LANDMINE PRESS</t>
  </si>
  <si>
    <t>FIRST STEP</t>
  </si>
  <si>
    <t>30-50</t>
  </si>
  <si>
    <t xml:space="preserve">TRPLE HOOP LATERAL </t>
  </si>
  <si>
    <t>ISOMETRICO PARED</t>
  </si>
  <si>
    <t>20"</t>
  </si>
  <si>
    <t>8 MIN 2 ROUNDS TABATA (40/20)</t>
  </si>
  <si>
    <t>DB FRONT RACK LUNGES</t>
  </si>
  <si>
    <t>PUSH PRESS</t>
  </si>
  <si>
    <t>DB FACING BURPEES</t>
  </si>
  <si>
    <t>FRONT PLANK</t>
  </si>
  <si>
    <t>65%%</t>
  </si>
  <si>
    <t>30M</t>
  </si>
  <si>
    <t>10 ROUNDAS TABATA (40/20)</t>
  </si>
  <si>
    <t>DEADLIFT</t>
  </si>
  <si>
    <t>SKIPPING</t>
  </si>
  <si>
    <t>BURPEES</t>
  </si>
  <si>
    <t>BOX JUMPS?</t>
  </si>
  <si>
    <t>GLOBET SQUATS</t>
  </si>
  <si>
    <t>WORM PUSH UPS</t>
  </si>
  <si>
    <t>SHUTTLE RUN (5 M)</t>
  </si>
  <si>
    <t xml:space="preserve">BROAD JUMPS </t>
  </si>
  <si>
    <t>???</t>
  </si>
  <si>
    <t>FRONT STEP LUNGES</t>
  </si>
  <si>
    <t>HRPI</t>
  </si>
  <si>
    <t>SKATER JUMPS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</si>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</sst>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"/>
    <numFmt numFmtId="165" formatCode="d-m"/>
    <numFmt numFmtId="166" formatCode="0.0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</fills>
  <borders count="3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bottom style="double">
        <color rgb="FF3F3F3F"/>
      </bottom>
    </border>
    <border>
      <left style="double">
        <color rgb="FF3F3F3F"/>
      </left>
      <right style="medium">
        <color rgb="FF000000"/>
      </right>
      <bottom style="double">
        <color rgb="FF3F3F3F"/>
      </bottom>
    </border>
    <border>
      <left/>
      <right style="double">
        <color rgb="FF3F3F3F"/>
      </right>
      <bottom style="double">
        <color rgb="FF3F3F3F"/>
      </bottom>
    </border>
    <border>
      <left style="double">
        <color rgb="FF3F3F3F"/>
      </left>
      <right style="double">
        <color rgb="FF3F3F3F"/>
      </right>
      <bottom style="double">
        <color rgb="FF3F3F3F"/>
      </bottom>
    </border>
    <border>
      <left style="double">
        <color rgb="FF3F3F3F"/>
      </left>
      <right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</border>
    <border>
      <left style="double">
        <color rgb="FF3F3F3F"/>
      </left>
      <right style="medium">
        <color rgb="FF000000"/>
      </right>
      <top style="double">
        <color rgb="FF3F3F3F"/>
      </top>
    </border>
    <border>
      <left/>
      <right style="double">
        <color rgb="FF3F3F3F"/>
      </right>
      <top style="double">
        <color rgb="FF3F3F3F"/>
      </top>
    </border>
    <border>
      <left style="double">
        <color rgb="FF3F3F3F"/>
      </left>
      <right style="double">
        <color rgb="FF3F3F3F"/>
      </right>
      <top style="double">
        <color rgb="FF3F3F3F"/>
      </top>
    </border>
    <border>
      <left style="double">
        <color rgb="FF3F3F3F"/>
      </left>
      <right/>
      <top style="double">
        <color rgb="FF3F3F3F"/>
      </top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3" fontId="2" numFmtId="1" xfId="0" applyAlignment="1" applyBorder="1" applyFill="1" applyFont="1" applyNumberFormat="1">
      <alignment horizontal="center" readingOrder="0" vertical="bottom"/>
    </xf>
    <xf borderId="4" fillId="3" fontId="2" numFmtId="1" xfId="0" applyAlignment="1" applyBorder="1" applyFont="1" applyNumberFormat="1">
      <alignment horizontal="center" vertical="bottom"/>
    </xf>
    <xf borderId="5" fillId="4" fontId="2" numFmtId="1" xfId="0" applyAlignment="1" applyBorder="1" applyFill="1" applyFont="1" applyNumberFormat="1">
      <alignment horizontal="center" readingOrder="0" vertical="bottom"/>
    </xf>
    <xf borderId="6" fillId="4" fontId="2" numFmtId="1" xfId="0" applyAlignment="1" applyBorder="1" applyFont="1" applyNumberFormat="1">
      <alignment horizontal="center" readingOrder="0" vertical="bottom"/>
    </xf>
    <xf borderId="6" fillId="4" fontId="2" numFmtId="9" xfId="0" applyAlignment="1" applyBorder="1" applyFont="1" applyNumberFormat="1">
      <alignment horizontal="center" readingOrder="0" vertical="bottom"/>
    </xf>
    <xf borderId="6" fillId="4" fontId="3" numFmtId="1" xfId="0" applyAlignment="1" applyBorder="1" applyFont="1" applyNumberFormat="1">
      <alignment horizontal="center"/>
    </xf>
    <xf borderId="7" fillId="4" fontId="3" numFmtId="1" xfId="0" applyAlignment="1" applyBorder="1" applyFont="1" applyNumberFormat="1">
      <alignment horizontal="center"/>
    </xf>
    <xf borderId="8" fillId="4" fontId="2" numFmtId="1" xfId="0" applyAlignment="1" applyBorder="1" applyFont="1" applyNumberFormat="1">
      <alignment horizontal="center" readingOrder="0"/>
    </xf>
    <xf borderId="9" fillId="3" fontId="3" numFmtId="0" xfId="0" applyAlignment="1" applyBorder="1" applyFont="1">
      <alignment horizontal="center"/>
    </xf>
    <xf borderId="10" fillId="3" fontId="3" numFmtId="0" xfId="0" applyAlignment="1" applyBorder="1" applyFont="1">
      <alignment horizontal="center"/>
    </xf>
    <xf borderId="10" fillId="4" fontId="3" numFmtId="0" xfId="0" applyAlignment="1" applyBorder="1" applyFont="1">
      <alignment horizontal="center"/>
    </xf>
    <xf borderId="11" fillId="3" fontId="2" numFmtId="1" xfId="0" applyAlignment="1" applyBorder="1" applyFont="1" applyNumberFormat="1">
      <alignment horizontal="center" readingOrder="0" vertical="bottom"/>
    </xf>
    <xf borderId="5" fillId="4" fontId="2" numFmtId="1" xfId="0" applyAlignment="1" applyBorder="1" applyFont="1" applyNumberFormat="1">
      <alignment horizontal="center" vertical="bottom"/>
    </xf>
    <xf borderId="6" fillId="4" fontId="2" numFmtId="164" xfId="0" applyAlignment="1" applyBorder="1" applyFont="1" applyNumberFormat="1">
      <alignment horizontal="center" readingOrder="0" vertical="bottom"/>
    </xf>
    <xf borderId="12" fillId="4" fontId="3" numFmtId="1" xfId="0" applyAlignment="1" applyBorder="1" applyFont="1" applyNumberFormat="1">
      <alignment horizontal="center"/>
    </xf>
    <xf borderId="12" fillId="4" fontId="2" numFmtId="1" xfId="0" applyAlignment="1" applyBorder="1" applyFont="1" applyNumberFormat="1">
      <alignment horizontal="center" readingOrder="0"/>
    </xf>
    <xf borderId="13" fillId="4" fontId="3" numFmtId="1" xfId="0" applyAlignment="1" applyBorder="1" applyFont="1" applyNumberFormat="1">
      <alignment horizontal="center"/>
    </xf>
    <xf borderId="11" fillId="4" fontId="3" numFmtId="1" xfId="0" applyAlignment="1" applyBorder="1" applyFont="1" applyNumberFormat="1">
      <alignment horizontal="center"/>
    </xf>
    <xf borderId="14" fillId="3" fontId="3" numFmtId="0" xfId="0" applyAlignment="1" applyBorder="1" applyFont="1">
      <alignment horizontal="center"/>
    </xf>
    <xf borderId="11" fillId="3" fontId="2" numFmtId="1" xfId="0" applyAlignment="1" applyBorder="1" applyFont="1" applyNumberFormat="1">
      <alignment horizontal="center" vertical="bottom"/>
    </xf>
    <xf borderId="6" fillId="4" fontId="4" numFmtId="1" xfId="0" applyAlignment="1" applyBorder="1" applyFont="1" applyNumberFormat="1">
      <alignment vertical="bottom"/>
    </xf>
    <xf borderId="6" fillId="4" fontId="2" numFmtId="1" xfId="0" applyAlignment="1" applyBorder="1" applyFont="1" applyNumberFormat="1">
      <alignment horizontal="center" vertical="bottom"/>
    </xf>
    <xf borderId="15" fillId="4" fontId="2" numFmtId="1" xfId="0" applyAlignment="1" applyBorder="1" applyFont="1" applyNumberFormat="1">
      <alignment horizontal="center" vertical="bottom"/>
    </xf>
    <xf borderId="12" fillId="4" fontId="2" numFmtId="1" xfId="0" applyAlignment="1" applyBorder="1" applyFont="1" applyNumberFormat="1">
      <alignment horizontal="center" readingOrder="0" vertical="bottom"/>
    </xf>
    <xf borderId="12" fillId="4" fontId="2" numFmtId="9" xfId="0" applyAlignment="1" applyBorder="1" applyFont="1" applyNumberFormat="1">
      <alignment horizontal="center" readingOrder="0" vertical="bottom"/>
    </xf>
    <xf borderId="12" fillId="4" fontId="2" numFmtId="0" xfId="0" applyAlignment="1" applyBorder="1" applyFont="1">
      <alignment horizontal="center" readingOrder="0" vertical="bottom"/>
    </xf>
    <xf borderId="16" fillId="3" fontId="2" numFmtId="1" xfId="0" applyAlignment="1" applyBorder="1" applyFont="1" applyNumberFormat="1">
      <alignment horizontal="center" vertical="bottom"/>
    </xf>
    <xf borderId="17" fillId="4" fontId="3" numFmtId="1" xfId="0" applyAlignment="1" applyBorder="1" applyFont="1" applyNumberFormat="1">
      <alignment horizontal="center"/>
    </xf>
    <xf borderId="18" fillId="4" fontId="3" numFmtId="1" xfId="0" applyAlignment="1" applyBorder="1" applyFont="1" applyNumberFormat="1">
      <alignment horizontal="center"/>
    </xf>
    <xf borderId="16" fillId="4" fontId="3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19" fillId="3" fontId="2" numFmtId="1" xfId="0" applyAlignment="1" applyBorder="1" applyFont="1" applyNumberFormat="1">
      <alignment horizontal="center" readingOrder="0"/>
    </xf>
    <xf borderId="5" fillId="4" fontId="2" numFmtId="1" xfId="0" applyAlignment="1" applyBorder="1" applyFont="1" applyNumberFormat="1">
      <alignment horizontal="center" readingOrder="0"/>
    </xf>
    <xf borderId="6" fillId="4" fontId="2" numFmtId="164" xfId="0" applyAlignment="1" applyBorder="1" applyFont="1" applyNumberFormat="1">
      <alignment horizontal="center" readingOrder="0"/>
    </xf>
    <xf borderId="6" fillId="4" fontId="2" numFmtId="1" xfId="0" applyAlignment="1" applyBorder="1" applyFont="1" applyNumberFormat="1">
      <alignment horizontal="center" readingOrder="0"/>
    </xf>
    <xf borderId="8" fillId="4" fontId="3" numFmtId="1" xfId="0" applyAlignment="1" applyBorder="1" applyFont="1" applyNumberFormat="1">
      <alignment horizontal="center"/>
    </xf>
    <xf borderId="20" fillId="3" fontId="3" numFmtId="0" xfId="0" applyAlignment="1" applyBorder="1" applyFont="1">
      <alignment horizontal="center"/>
    </xf>
    <xf borderId="21" fillId="3" fontId="3" numFmtId="0" xfId="0" applyAlignment="1" applyBorder="1" applyFont="1">
      <alignment horizontal="center"/>
    </xf>
    <xf borderId="22" fillId="3" fontId="2" numFmtId="1" xfId="0" applyAlignment="1" applyBorder="1" applyFont="1" applyNumberFormat="1">
      <alignment horizontal="center" readingOrder="0"/>
    </xf>
    <xf borderId="15" fillId="4" fontId="2" numFmtId="1" xfId="0" applyAlignment="1" applyBorder="1" applyFont="1" applyNumberFormat="1">
      <alignment horizontal="center" readingOrder="0"/>
    </xf>
    <xf borderId="12" fillId="4" fontId="2" numFmtId="164" xfId="0" applyAlignment="1" applyBorder="1" applyFont="1" applyNumberFormat="1">
      <alignment horizontal="center" readingOrder="0"/>
    </xf>
    <xf borderId="22" fillId="3" fontId="3" numFmtId="1" xfId="0" applyAlignment="1" applyBorder="1" applyFont="1" applyNumberFormat="1">
      <alignment horizontal="center"/>
    </xf>
    <xf borderId="12" fillId="4" fontId="2" numFmtId="165" xfId="0" applyAlignment="1" applyBorder="1" applyFont="1" applyNumberFormat="1">
      <alignment horizontal="center" readingOrder="0"/>
    </xf>
    <xf borderId="11" fillId="3" fontId="4" numFmtId="1" xfId="0" applyAlignment="1" applyBorder="1" applyFont="1" applyNumberFormat="1">
      <alignment vertical="bottom"/>
    </xf>
    <xf borderId="15" fillId="4" fontId="3" numFmtId="1" xfId="0" applyAlignment="1" applyBorder="1" applyFont="1" applyNumberFormat="1">
      <alignment horizontal="center"/>
    </xf>
    <xf borderId="12" fillId="4" fontId="4" numFmtId="1" xfId="0" applyAlignment="1" applyBorder="1" applyFont="1" applyNumberFormat="1">
      <alignment vertical="bottom"/>
    </xf>
    <xf borderId="23" fillId="3" fontId="3" numFmtId="1" xfId="0" applyAlignment="1" applyBorder="1" applyFont="1" applyNumberFormat="1">
      <alignment horizontal="center"/>
    </xf>
    <xf borderId="24" fillId="4" fontId="2" numFmtId="1" xfId="0" applyAlignment="1" applyBorder="1" applyFont="1" applyNumberFormat="1">
      <alignment horizontal="center" vertical="bottom"/>
    </xf>
    <xf borderId="17" fillId="4" fontId="2" numFmtId="1" xfId="0" applyAlignment="1" applyBorder="1" applyFont="1" applyNumberFormat="1">
      <alignment horizontal="center" vertical="bottom"/>
    </xf>
    <xf borderId="17" fillId="4" fontId="4" numFmtId="1" xfId="0" applyAlignment="1" applyBorder="1" applyFont="1" applyNumberFormat="1">
      <alignment vertical="bottom"/>
    </xf>
    <xf borderId="4" fillId="3" fontId="2" numFmtId="1" xfId="0" applyAlignment="1" applyBorder="1" applyFont="1" applyNumberFormat="1">
      <alignment horizontal="center" readingOrder="0"/>
    </xf>
    <xf borderId="6" fillId="4" fontId="2" numFmtId="9" xfId="0" applyAlignment="1" applyBorder="1" applyFont="1" applyNumberFormat="1">
      <alignment horizontal="center" readingOrder="0"/>
    </xf>
    <xf borderId="25" fillId="3" fontId="2" numFmtId="1" xfId="0" applyAlignment="1" applyBorder="1" applyFont="1" applyNumberFormat="1">
      <alignment horizontal="center" readingOrder="0"/>
    </xf>
    <xf borderId="26" fillId="3" fontId="2" numFmtId="1" xfId="0" applyAlignment="1" applyBorder="1" applyFont="1" applyNumberFormat="1">
      <alignment horizontal="center" vertical="bottom"/>
    </xf>
    <xf borderId="27" fillId="4" fontId="2" numFmtId="1" xfId="0" applyAlignment="1" applyBorder="1" applyFont="1" applyNumberFormat="1">
      <alignment horizontal="center" readingOrder="0"/>
    </xf>
    <xf borderId="28" fillId="4" fontId="2" numFmtId="1" xfId="0" applyAlignment="1" applyBorder="1" applyFont="1" applyNumberFormat="1">
      <alignment horizontal="center" readingOrder="0"/>
    </xf>
    <xf borderId="28" fillId="4" fontId="2" numFmtId="1" xfId="0" applyAlignment="1" applyBorder="1" applyFont="1" applyNumberFormat="1">
      <alignment horizontal="center" readingOrder="0" vertical="bottom"/>
    </xf>
    <xf borderId="28" fillId="4" fontId="3" numFmtId="1" xfId="0" applyAlignment="1" applyBorder="1" applyFont="1" applyNumberFormat="1">
      <alignment horizontal="center"/>
    </xf>
    <xf borderId="29" fillId="4" fontId="3" numFmtId="1" xfId="0" applyAlignment="1" applyBorder="1" applyFont="1" applyNumberFormat="1">
      <alignment horizontal="center"/>
    </xf>
    <xf borderId="26" fillId="4" fontId="3" numFmtId="1" xfId="0" applyAlignment="1" applyBorder="1" applyFont="1" applyNumberFormat="1">
      <alignment horizontal="center"/>
    </xf>
    <xf borderId="12" fillId="4" fontId="2" numFmtId="166" xfId="0" applyAlignment="1" applyBorder="1" applyFont="1" applyNumberFormat="1">
      <alignment horizontal="center" readingOrder="0" vertical="bottom"/>
    </xf>
    <xf borderId="12" fillId="4" fontId="2" numFmtId="166" xfId="0" applyAlignment="1" applyBorder="1" applyFont="1" applyNumberFormat="1">
      <alignment horizontal="center" readingOrder="0"/>
    </xf>
    <xf borderId="12" fillId="4" fontId="2" numFmtId="1" xfId="0" applyAlignment="1" applyBorder="1" applyFont="1" applyNumberFormat="1">
      <alignment horizontal="center" vertical="bottom"/>
    </xf>
    <xf borderId="11" fillId="3" fontId="2" numFmtId="1" xfId="0" applyAlignment="1" applyBorder="1" applyFont="1" applyNumberFormat="1">
      <alignment horizontal="center" readingOrder="0"/>
    </xf>
    <xf borderId="30" fillId="3" fontId="2" numFmtId="1" xfId="0" applyAlignment="1" applyBorder="1" applyFont="1" applyNumberFormat="1">
      <alignment horizontal="center" readingOrder="0"/>
    </xf>
    <xf borderId="31" fillId="3" fontId="2" numFmtId="1" xfId="0" applyAlignment="1" applyBorder="1" applyFont="1" applyNumberFormat="1">
      <alignment horizontal="center" vertical="bottom"/>
    </xf>
    <xf borderId="32" fillId="4" fontId="2" numFmtId="1" xfId="0" applyAlignment="1" applyBorder="1" applyFont="1" applyNumberFormat="1">
      <alignment horizontal="center" readingOrder="0"/>
    </xf>
    <xf borderId="33" fillId="4" fontId="2" numFmtId="1" xfId="0" applyAlignment="1" applyBorder="1" applyFont="1" applyNumberFormat="1">
      <alignment horizontal="center" readingOrder="0"/>
    </xf>
    <xf borderId="33" fillId="4" fontId="2" numFmtId="1" xfId="0" applyAlignment="1" applyBorder="1" applyFont="1" applyNumberFormat="1">
      <alignment horizontal="center" readingOrder="0" vertical="bottom"/>
    </xf>
    <xf borderId="33" fillId="4" fontId="3" numFmtId="1" xfId="0" applyAlignment="1" applyBorder="1" applyFont="1" applyNumberFormat="1">
      <alignment horizontal="center"/>
    </xf>
    <xf borderId="34" fillId="4" fontId="3" numFmtId="1" xfId="0" applyAlignment="1" applyBorder="1" applyFont="1" applyNumberFormat="1">
      <alignment horizontal="center"/>
    </xf>
    <xf borderId="31" fillId="4" fontId="3" numFmtId="1" xfId="0" applyAlignment="1" applyBorder="1" applyFont="1" applyNumberFormat="1">
      <alignment horizontal="center"/>
    </xf>
    <xf borderId="16" fillId="3" fontId="2" numFmtId="1" xfId="0" applyAlignment="1" applyBorder="1" applyFont="1" applyNumberFormat="1">
      <alignment horizontal="center" readingOrder="0"/>
    </xf>
    <xf borderId="24" fillId="4" fontId="2" numFmtId="1" xfId="0" applyAlignment="1" applyBorder="1" applyFont="1" applyNumberFormat="1">
      <alignment horizontal="center" readingOrder="0"/>
    </xf>
    <xf borderId="17" fillId="4" fontId="2" numFmtId="1" xfId="0" applyAlignment="1" applyBorder="1" applyFont="1" applyNumberFormat="1">
      <alignment horizontal="center" readingOrder="0"/>
    </xf>
    <xf borderId="19" fillId="3" fontId="3" numFmtId="1" xfId="0" applyAlignment="1" applyBorder="1" applyFont="1" applyNumberFormat="1">
      <alignment horizontal="center"/>
    </xf>
    <xf borderId="6" fillId="4" fontId="2" numFmtId="165" xfId="0" applyAlignment="1" applyBorder="1" applyFont="1" applyNumberFormat="1">
      <alignment horizontal="center" vertical="bottom"/>
    </xf>
    <xf borderId="12" fillId="4" fontId="2" numFmtId="165" xfId="0" applyAlignment="1" applyBorder="1" applyFont="1" applyNumberFormat="1">
      <alignment horizontal="center" vertical="bottom"/>
    </xf>
    <xf borderId="16" fillId="3" fontId="3" numFmtId="1" xfId="0" applyAlignment="1" applyBorder="1" applyFont="1" applyNumberFormat="1">
      <alignment horizontal="center"/>
    </xf>
    <xf borderId="24" fillId="4" fontId="3" numFmtId="1" xfId="0" applyAlignment="1" applyBorder="1" applyFont="1" applyNumberFormat="1">
      <alignment horizontal="center"/>
    </xf>
    <xf borderId="6" fillId="4" fontId="2" numFmtId="0" xfId="0" applyAlignment="1" applyBorder="1" applyFont="1">
      <alignment horizontal="center" readingOrder="0"/>
    </xf>
    <xf borderId="12" fillId="4" fontId="2" numFmtId="166" xfId="0" applyAlignment="1" applyBorder="1" applyFont="1" applyNumberFormat="1">
      <alignment horizontal="center" vertical="bottom"/>
    </xf>
    <xf borderId="12" fillId="4" fontId="2" numFmtId="164" xfId="0" applyAlignment="1" applyBorder="1" applyFont="1" applyNumberFormat="1">
      <alignment horizontal="center" readingOrder="0" vertical="bottom"/>
    </xf>
    <xf borderId="16" fillId="3" fontId="2" numFmtId="1" xfId="0" applyAlignment="1" applyBorder="1" applyFont="1" applyNumberFormat="1">
      <alignment horizontal="center" readingOrder="0" vertical="bottom"/>
    </xf>
    <xf borderId="6" fillId="4" fontId="2" numFmtId="9" xfId="0" applyAlignment="1" applyBorder="1" applyFont="1" applyNumberFormat="1">
      <alignment horizontal="center" vertical="bottom"/>
    </xf>
    <xf borderId="15" fillId="4" fontId="4" numFmtId="1" xfId="0" applyAlignment="1" applyBorder="1" applyFont="1" applyNumberFormat="1">
      <alignment vertical="bottom"/>
    </xf>
    <xf borderId="12" fillId="4" fontId="4" numFmtId="9" xfId="0" applyAlignment="1" applyBorder="1" applyFont="1" applyNumberFormat="1">
      <alignment vertical="bottom"/>
    </xf>
    <xf borderId="12" fillId="4" fontId="2" numFmtId="9" xfId="0" applyAlignment="1" applyBorder="1" applyFont="1" applyNumberFormat="1">
      <alignment horizontal="center" vertical="bottom"/>
    </xf>
    <xf borderId="11" fillId="3" fontId="3" numFmtId="1" xfId="0" applyAlignment="1" applyBorder="1" applyFont="1" applyNumberFormat="1">
      <alignment horizontal="center"/>
    </xf>
    <xf borderId="12" fillId="3" fontId="3" numFmtId="0" xfId="0" applyAlignment="1" applyBorder="1" applyFont="1">
      <alignment horizontal="center"/>
    </xf>
    <xf borderId="12" fillId="2" fontId="1" numFmtId="0" xfId="0" applyAlignment="1" applyBorder="1" applyFont="1">
      <alignment horizontal="center"/>
    </xf>
    <xf borderId="35" fillId="2" fontId="1" numFmtId="0" xfId="0" applyAlignment="1" applyBorder="1" applyFont="1">
      <alignment horizontal="center"/>
    </xf>
    <xf borderId="36" fillId="0" fontId="5" numFmtId="0" xfId="0" applyBorder="1" applyFont="1"/>
    <xf borderId="37" fillId="0" fontId="5" numFmtId="0" xfId="0" applyBorder="1" applyFont="1"/>
    <xf borderId="12" fillId="4" fontId="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1.43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6.0</v>
      </c>
      <c r="E3" s="7">
        <v>3.0</v>
      </c>
      <c r="F3" s="8">
        <v>0.75</v>
      </c>
      <c r="G3" s="9"/>
      <c r="H3" s="8">
        <v>0.73</v>
      </c>
      <c r="I3" s="9"/>
      <c r="J3" s="10"/>
      <c r="K3" s="10"/>
      <c r="L3" s="11"/>
      <c r="N3" s="12" t="s">
        <v>19</v>
      </c>
      <c r="O3" s="13"/>
      <c r="P3" s="13"/>
      <c r="Q3" s="13"/>
      <c r="R3" s="13"/>
      <c r="S3" s="14">
        <f t="shared" ref="S3:S13" si="1">O3+P3+Q3+R3</f>
        <v>0</v>
      </c>
    </row>
    <row r="4">
      <c r="B4" s="15" t="s">
        <v>17</v>
      </c>
      <c r="C4" s="4" t="s">
        <v>20</v>
      </c>
      <c r="D4" s="16">
        <v>4.0</v>
      </c>
      <c r="E4" s="17">
        <v>46305.0</v>
      </c>
      <c r="F4" s="7"/>
      <c r="G4" s="18"/>
      <c r="H4" s="19"/>
      <c r="I4" s="18"/>
      <c r="J4" s="20"/>
      <c r="K4" s="20"/>
      <c r="L4" s="21"/>
      <c r="N4" s="12" t="s">
        <v>21</v>
      </c>
      <c r="O4" s="22"/>
      <c r="P4" s="22"/>
      <c r="Q4" s="22"/>
      <c r="R4" s="22"/>
      <c r="S4" s="14">
        <f t="shared" si="1"/>
        <v>0</v>
      </c>
    </row>
    <row r="5">
      <c r="B5" s="4"/>
      <c r="C5" s="23"/>
      <c r="D5" s="16"/>
      <c r="E5" s="7"/>
      <c r="F5" s="24"/>
      <c r="G5" s="18"/>
      <c r="H5" s="18"/>
      <c r="I5" s="18"/>
      <c r="J5" s="20"/>
      <c r="K5" s="20"/>
      <c r="L5" s="21"/>
      <c r="N5" s="12" t="s">
        <v>22</v>
      </c>
      <c r="O5" s="13"/>
      <c r="P5" s="13"/>
      <c r="Q5" s="13"/>
      <c r="R5" s="13"/>
      <c r="S5" s="14">
        <f t="shared" si="1"/>
        <v>0</v>
      </c>
    </row>
    <row r="6">
      <c r="B6" s="4" t="s">
        <v>17</v>
      </c>
      <c r="C6" s="23" t="s">
        <v>23</v>
      </c>
      <c r="D6" s="16">
        <v>4.0</v>
      </c>
      <c r="E6" s="25" t="s">
        <v>24</v>
      </c>
      <c r="F6" s="24"/>
      <c r="G6" s="18"/>
      <c r="H6" s="7"/>
      <c r="I6" s="18"/>
      <c r="J6" s="20"/>
      <c r="K6" s="20"/>
      <c r="L6" s="21"/>
      <c r="N6" s="12" t="s">
        <v>25</v>
      </c>
      <c r="O6" s="13"/>
      <c r="P6" s="13"/>
      <c r="Q6" s="13"/>
      <c r="R6" s="13"/>
      <c r="S6" s="14">
        <f t="shared" si="1"/>
        <v>0</v>
      </c>
    </row>
    <row r="7">
      <c r="B7" s="15" t="s">
        <v>17</v>
      </c>
      <c r="C7" s="23" t="s">
        <v>26</v>
      </c>
      <c r="D7" s="26">
        <v>4.0</v>
      </c>
      <c r="E7" s="27">
        <v>4.0</v>
      </c>
      <c r="F7" s="28">
        <v>0.9</v>
      </c>
      <c r="G7" s="18"/>
      <c r="H7" s="28">
        <v>0.88</v>
      </c>
      <c r="I7" s="18"/>
      <c r="J7" s="20"/>
      <c r="K7" s="20"/>
      <c r="L7" s="21"/>
      <c r="N7" s="12" t="s">
        <v>27</v>
      </c>
      <c r="O7" s="13"/>
      <c r="P7" s="13"/>
      <c r="Q7" s="13"/>
      <c r="R7" s="13"/>
      <c r="S7" s="14">
        <f t="shared" si="1"/>
        <v>0</v>
      </c>
    </row>
    <row r="8">
      <c r="B8" s="15"/>
      <c r="C8" s="23"/>
      <c r="D8" s="26"/>
      <c r="E8" s="27"/>
      <c r="F8" s="29"/>
      <c r="G8" s="18"/>
      <c r="H8" s="18"/>
      <c r="I8" s="18"/>
      <c r="J8" s="20"/>
      <c r="K8" s="20"/>
      <c r="L8" s="21"/>
      <c r="N8" s="12" t="s">
        <v>28</v>
      </c>
      <c r="O8" s="22"/>
      <c r="P8" s="22"/>
      <c r="Q8" s="22"/>
      <c r="R8" s="22"/>
      <c r="S8" s="14">
        <f t="shared" si="1"/>
        <v>0</v>
      </c>
    </row>
    <row r="9">
      <c r="B9" s="15" t="s">
        <v>17</v>
      </c>
      <c r="C9" s="23" t="s">
        <v>29</v>
      </c>
      <c r="D9" s="26">
        <v>4.0</v>
      </c>
      <c r="E9" s="27">
        <v>6.0</v>
      </c>
      <c r="F9" s="29">
        <v>8.0</v>
      </c>
      <c r="G9" s="18">
        <f>D9*E9*F9</f>
        <v>192</v>
      </c>
      <c r="H9" s="19">
        <v>160.0</v>
      </c>
      <c r="I9" s="18"/>
      <c r="J9" s="20"/>
      <c r="K9" s="20"/>
      <c r="L9" s="21"/>
      <c r="N9" s="12" t="s">
        <v>30</v>
      </c>
      <c r="O9" s="13"/>
      <c r="P9" s="13"/>
      <c r="Q9" s="13"/>
      <c r="R9" s="13"/>
      <c r="S9" s="14">
        <f t="shared" si="1"/>
        <v>0</v>
      </c>
    </row>
    <row r="10">
      <c r="B10" s="15" t="s">
        <v>17</v>
      </c>
      <c r="C10" s="30" t="s">
        <v>31</v>
      </c>
      <c r="D10" s="26">
        <v>4.0</v>
      </c>
      <c r="E10" s="29" t="s">
        <v>32</v>
      </c>
      <c r="F10" s="29" t="s">
        <v>33</v>
      </c>
      <c r="G10" s="31"/>
      <c r="H10" s="31"/>
      <c r="I10" s="31"/>
      <c r="J10" s="32"/>
      <c r="K10" s="32"/>
      <c r="L10" s="33"/>
      <c r="N10" s="12" t="s">
        <v>34</v>
      </c>
      <c r="O10" s="13"/>
      <c r="P10" s="13"/>
      <c r="Q10" s="13"/>
      <c r="R10" s="13"/>
      <c r="S10" s="14">
        <f t="shared" si="1"/>
        <v>0</v>
      </c>
    </row>
    <row r="1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N11" s="12" t="s">
        <v>35</v>
      </c>
      <c r="O11" s="13"/>
      <c r="P11" s="13"/>
      <c r="Q11" s="13"/>
      <c r="R11" s="13"/>
      <c r="S11" s="14">
        <f t="shared" si="1"/>
        <v>0</v>
      </c>
    </row>
    <row r="12">
      <c r="B12" s="1" t="s">
        <v>13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  <c r="L12" s="1" t="s">
        <v>10</v>
      </c>
      <c r="N12" s="12" t="s">
        <v>36</v>
      </c>
      <c r="O12" s="13"/>
      <c r="P12" s="13"/>
      <c r="Q12" s="13"/>
      <c r="R12" s="13"/>
      <c r="S12" s="14">
        <f t="shared" si="1"/>
        <v>0</v>
      </c>
    </row>
    <row r="13">
      <c r="B13" s="35"/>
      <c r="C13" s="5" t="s">
        <v>37</v>
      </c>
      <c r="D13" s="36">
        <v>4.0</v>
      </c>
      <c r="E13" s="37">
        <v>46242.0</v>
      </c>
      <c r="F13" s="38" t="s">
        <v>38</v>
      </c>
      <c r="G13" s="9"/>
      <c r="H13" s="38"/>
      <c r="I13" s="9"/>
      <c r="J13" s="10"/>
      <c r="K13" s="10"/>
      <c r="L13" s="39"/>
      <c r="N13" s="40" t="s">
        <v>39</v>
      </c>
      <c r="O13" s="41"/>
      <c r="P13" s="41"/>
      <c r="Q13" s="41"/>
      <c r="R13" s="41"/>
      <c r="S13" s="14">
        <f t="shared" si="1"/>
        <v>0</v>
      </c>
    </row>
    <row r="14">
      <c r="B14" s="42"/>
      <c r="C14" s="23" t="s">
        <v>40</v>
      </c>
      <c r="D14" s="43">
        <v>4.0</v>
      </c>
      <c r="E14" s="44">
        <v>46305.0</v>
      </c>
      <c r="F14" s="19" t="s">
        <v>41</v>
      </c>
      <c r="G14" s="20"/>
      <c r="H14" s="19"/>
      <c r="I14" s="20"/>
      <c r="J14" s="20"/>
      <c r="K14" s="20"/>
      <c r="L14" s="21"/>
    </row>
    <row r="15">
      <c r="B15" s="42"/>
      <c r="C15" s="23" t="s">
        <v>42</v>
      </c>
      <c r="D15" s="43">
        <v>4.0</v>
      </c>
      <c r="E15" s="44">
        <v>46368.0</v>
      </c>
      <c r="F15" s="38" t="s">
        <v>38</v>
      </c>
      <c r="G15" s="18"/>
      <c r="H15" s="38"/>
      <c r="I15" s="18"/>
      <c r="J15" s="20"/>
      <c r="K15" s="20"/>
      <c r="L15" s="21"/>
    </row>
    <row r="16">
      <c r="B16" s="45"/>
      <c r="C16" s="15" t="s">
        <v>43</v>
      </c>
      <c r="D16" s="43">
        <v>4.0</v>
      </c>
      <c r="E16" s="19">
        <v>20.0</v>
      </c>
      <c r="F16" s="19">
        <v>15.0</v>
      </c>
      <c r="G16" s="18"/>
      <c r="H16" s="19"/>
      <c r="I16" s="18"/>
      <c r="J16" s="20"/>
      <c r="K16" s="20"/>
      <c r="L16" s="21"/>
    </row>
    <row r="17">
      <c r="B17" s="45"/>
      <c r="C17" s="23" t="s">
        <v>44</v>
      </c>
      <c r="D17" s="43">
        <v>4.0</v>
      </c>
      <c r="E17" s="44">
        <v>46368.0</v>
      </c>
      <c r="F17" s="46">
        <v>46144.0</v>
      </c>
      <c r="G17" s="20"/>
      <c r="H17" s="46"/>
      <c r="I17" s="20"/>
      <c r="J17" s="20"/>
      <c r="K17" s="20"/>
      <c r="L17" s="21"/>
    </row>
    <row r="18">
      <c r="B18" s="45"/>
      <c r="C18" s="47"/>
      <c r="D18" s="48"/>
      <c r="E18" s="18"/>
      <c r="F18" s="49"/>
      <c r="G18" s="18"/>
      <c r="H18" s="18"/>
      <c r="I18" s="18"/>
      <c r="J18" s="20"/>
      <c r="K18" s="20"/>
      <c r="L18" s="21"/>
    </row>
    <row r="19">
      <c r="B19" s="50"/>
      <c r="C19" s="30" t="s">
        <v>45</v>
      </c>
      <c r="D19" s="51" t="s">
        <v>46</v>
      </c>
      <c r="E19" s="52" t="s">
        <v>47</v>
      </c>
      <c r="F19" s="52" t="s">
        <v>48</v>
      </c>
      <c r="G19" s="52" t="s">
        <v>49</v>
      </c>
      <c r="H19" s="53"/>
      <c r="I19" s="31"/>
      <c r="J19" s="32"/>
      <c r="K19" s="32"/>
      <c r="L19" s="33"/>
    </row>
    <row r="20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>
      <c r="B21" s="1" t="s">
        <v>50</v>
      </c>
      <c r="C21" s="1" t="s">
        <v>1</v>
      </c>
      <c r="D21" s="1" t="s">
        <v>2</v>
      </c>
      <c r="E21" s="1" t="s">
        <v>3</v>
      </c>
      <c r="F21" s="1" t="s">
        <v>4</v>
      </c>
      <c r="G21" s="1" t="s">
        <v>5</v>
      </c>
      <c r="H21" s="1" t="s">
        <v>6</v>
      </c>
      <c r="I21" s="1" t="s">
        <v>7</v>
      </c>
      <c r="J21" s="1" t="s">
        <v>8</v>
      </c>
      <c r="K21" s="1" t="s">
        <v>9</v>
      </c>
      <c r="L21" s="1" t="s">
        <v>10</v>
      </c>
    </row>
    <row r="22">
      <c r="B22" s="35"/>
      <c r="C22" s="54" t="s">
        <v>51</v>
      </c>
      <c r="D22" s="36">
        <v>4.0</v>
      </c>
      <c r="E22" s="38">
        <v>5.0</v>
      </c>
      <c r="F22" s="55">
        <v>0.78</v>
      </c>
      <c r="G22" s="9"/>
      <c r="H22" s="55">
        <v>0.76</v>
      </c>
      <c r="I22" s="9"/>
      <c r="J22" s="10"/>
      <c r="K22" s="10"/>
      <c r="L22" s="11" t="s">
        <v>52</v>
      </c>
    </row>
    <row r="23">
      <c r="B23" s="56"/>
      <c r="C23" s="57"/>
      <c r="D23" s="58"/>
      <c r="E23" s="59"/>
      <c r="F23" s="60"/>
      <c r="G23" s="61"/>
      <c r="H23" s="61"/>
      <c r="I23" s="61"/>
      <c r="J23" s="62"/>
      <c r="K23" s="62"/>
      <c r="L23" s="63"/>
    </row>
    <row r="24">
      <c r="B24" s="42"/>
      <c r="C24" s="23" t="s">
        <v>53</v>
      </c>
      <c r="D24" s="43">
        <v>4.0</v>
      </c>
      <c r="E24" s="19">
        <v>6.0</v>
      </c>
      <c r="F24" s="27">
        <v>5.0</v>
      </c>
      <c r="G24" s="18">
        <f>D24*E24*F24</f>
        <v>120</v>
      </c>
      <c r="H24" s="19">
        <v>72.0</v>
      </c>
      <c r="I24" s="18"/>
      <c r="J24" s="20"/>
      <c r="K24" s="20"/>
      <c r="L24" s="21"/>
    </row>
    <row r="25">
      <c r="B25" s="42"/>
      <c r="C25" s="23" t="s">
        <v>54</v>
      </c>
      <c r="D25" s="43">
        <v>4.0</v>
      </c>
      <c r="E25" s="19" t="s">
        <v>55</v>
      </c>
      <c r="F25" s="64">
        <v>17.5</v>
      </c>
      <c r="G25" s="18"/>
      <c r="H25" s="65">
        <v>17.5</v>
      </c>
      <c r="I25" s="18"/>
      <c r="J25" s="20"/>
      <c r="K25" s="20"/>
      <c r="L25" s="21"/>
    </row>
    <row r="26">
      <c r="B26" s="42"/>
      <c r="C26" s="23"/>
      <c r="D26" s="43"/>
      <c r="E26" s="19"/>
      <c r="F26" s="66"/>
      <c r="G26" s="18"/>
      <c r="H26" s="18"/>
      <c r="I26" s="18"/>
      <c r="J26" s="20"/>
      <c r="K26" s="20"/>
      <c r="L26" s="21"/>
    </row>
    <row r="27">
      <c r="B27" s="42"/>
      <c r="C27" s="67" t="s">
        <v>56</v>
      </c>
      <c r="D27" s="43">
        <v>4.0</v>
      </c>
      <c r="E27" s="44">
        <v>46305.0</v>
      </c>
      <c r="F27" s="64">
        <v>5.0</v>
      </c>
      <c r="G27" s="18"/>
      <c r="H27" s="18"/>
      <c r="I27" s="18"/>
      <c r="J27" s="20"/>
      <c r="K27" s="20"/>
      <c r="L27" s="21"/>
    </row>
    <row r="28">
      <c r="B28" s="42"/>
      <c r="C28" s="23" t="s">
        <v>57</v>
      </c>
      <c r="D28" s="43">
        <v>4.0</v>
      </c>
      <c r="E28" s="19">
        <v>8.0</v>
      </c>
      <c r="F28" s="27">
        <v>28.0</v>
      </c>
      <c r="G28" s="18"/>
      <c r="H28" s="27">
        <v>26.0</v>
      </c>
      <c r="I28" s="18"/>
      <c r="J28" s="20"/>
      <c r="K28" s="20"/>
      <c r="L28" s="21"/>
    </row>
    <row r="29">
      <c r="B29" s="68"/>
      <c r="C29" s="69"/>
      <c r="D29" s="70"/>
      <c r="E29" s="71"/>
      <c r="F29" s="72"/>
      <c r="G29" s="73"/>
      <c r="H29" s="72"/>
      <c r="I29" s="73"/>
      <c r="J29" s="74"/>
      <c r="K29" s="74"/>
      <c r="L29" s="75"/>
    </row>
    <row r="30">
      <c r="B30" s="50"/>
      <c r="C30" s="76" t="s">
        <v>58</v>
      </c>
      <c r="D30" s="77">
        <v>4.0</v>
      </c>
      <c r="E30" s="78">
        <v>3.0</v>
      </c>
      <c r="F30" s="78" t="s">
        <v>33</v>
      </c>
      <c r="G30" s="31"/>
      <c r="H30" s="31"/>
      <c r="I30" s="31"/>
      <c r="J30" s="32"/>
      <c r="K30" s="32"/>
      <c r="L30" s="33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94" t="s">
        <v>104</v>
      </c>
      <c r="C2" s="94" t="s">
        <v>105</v>
      </c>
      <c r="D2" s="94" t="s">
        <v>106</v>
      </c>
      <c r="E2" s="94" t="s">
        <v>107</v>
      </c>
      <c r="F2" s="94" t="s">
        <v>108</v>
      </c>
      <c r="G2" s="94" t="s">
        <v>109</v>
      </c>
      <c r="H2" s="94" t="s">
        <v>147</v>
      </c>
      <c r="I2" s="94" t="s">
        <v>111</v>
      </c>
      <c r="J2" s="94" t="s">
        <v>112</v>
      </c>
    </row>
    <row r="3" ht="14.25" customHeight="1">
      <c r="B3" s="93" t="s">
        <v>148</v>
      </c>
      <c r="C3" s="98"/>
      <c r="D3" s="98"/>
      <c r="E3" s="98"/>
      <c r="F3" s="98"/>
      <c r="G3" s="98"/>
      <c r="H3" s="98"/>
      <c r="I3" s="98"/>
      <c r="J3" s="98"/>
      <c r="L3" s="93"/>
      <c r="M3" s="94" t="s">
        <v>114</v>
      </c>
    </row>
    <row r="4" ht="14.25" customHeight="1">
      <c r="B4" s="93" t="s">
        <v>149</v>
      </c>
      <c r="C4" s="98"/>
      <c r="D4" s="98"/>
      <c r="E4" s="98"/>
      <c r="F4" s="98"/>
      <c r="G4" s="98"/>
      <c r="H4" s="98"/>
      <c r="I4" s="98"/>
      <c r="J4" s="98"/>
      <c r="L4" s="93">
        <v>0.0</v>
      </c>
      <c r="M4" s="94" t="s">
        <v>117</v>
      </c>
    </row>
    <row r="5" ht="14.25" customHeight="1">
      <c r="B5" s="93" t="s">
        <v>150</v>
      </c>
      <c r="C5" s="98"/>
      <c r="D5" s="98"/>
      <c r="E5" s="98"/>
      <c r="F5" s="98"/>
      <c r="G5" s="98"/>
      <c r="H5" s="98"/>
      <c r="I5" s="98"/>
      <c r="J5" s="98"/>
      <c r="L5" s="93">
        <v>1.0</v>
      </c>
      <c r="M5" s="94" t="s">
        <v>119</v>
      </c>
    </row>
    <row r="6" ht="14.25" customHeight="1">
      <c r="B6" s="93" t="s">
        <v>151</v>
      </c>
      <c r="C6" s="98"/>
      <c r="D6" s="98"/>
      <c r="E6" s="98"/>
      <c r="F6" s="98"/>
      <c r="G6" s="98"/>
      <c r="H6" s="98"/>
      <c r="I6" s="98"/>
      <c r="J6" s="98"/>
      <c r="L6" s="93">
        <v>2.0</v>
      </c>
      <c r="M6" s="94" t="s">
        <v>122</v>
      </c>
    </row>
    <row r="7" ht="14.25" customHeight="1">
      <c r="B7" s="93" t="s">
        <v>152</v>
      </c>
      <c r="C7" s="98"/>
      <c r="D7" s="98"/>
      <c r="E7" s="98"/>
      <c r="F7" s="98"/>
      <c r="G7" s="98"/>
      <c r="H7" s="98"/>
      <c r="I7" s="98"/>
      <c r="J7" s="98"/>
      <c r="L7" s="93">
        <v>3.0</v>
      </c>
      <c r="M7" s="94" t="s">
        <v>124</v>
      </c>
    </row>
    <row r="8" ht="14.25" customHeight="1">
      <c r="B8" s="93" t="s">
        <v>153</v>
      </c>
      <c r="C8" s="98"/>
      <c r="D8" s="98"/>
      <c r="E8" s="98"/>
      <c r="F8" s="98"/>
      <c r="G8" s="98"/>
      <c r="H8" s="98"/>
      <c r="I8" s="98"/>
      <c r="J8" s="98"/>
      <c r="L8" s="93">
        <v>4.0</v>
      </c>
      <c r="M8" s="94" t="s">
        <v>127</v>
      </c>
    </row>
    <row r="9" ht="14.25" customHeight="1">
      <c r="B9" s="93" t="s">
        <v>154</v>
      </c>
      <c r="C9" s="98"/>
      <c r="D9" s="98"/>
      <c r="E9" s="98"/>
      <c r="F9" s="98"/>
      <c r="G9" s="98"/>
      <c r="H9" s="98"/>
      <c r="I9" s="98"/>
      <c r="J9" s="98"/>
      <c r="L9" s="93">
        <v>5.0</v>
      </c>
      <c r="M9" s="94" t="s">
        <v>129</v>
      </c>
    </row>
    <row r="10" ht="14.25" customHeight="1">
      <c r="B10" s="93" t="s">
        <v>155</v>
      </c>
      <c r="C10" s="98"/>
      <c r="D10" s="98"/>
      <c r="E10" s="98"/>
      <c r="F10" s="98"/>
      <c r="G10" s="98"/>
      <c r="H10" s="98"/>
      <c r="I10" s="98"/>
      <c r="J10" s="98"/>
    </row>
    <row r="11" ht="14.25" customHeight="1">
      <c r="B11" s="93" t="s">
        <v>156</v>
      </c>
      <c r="C11" s="98"/>
      <c r="D11" s="98"/>
      <c r="E11" s="98"/>
      <c r="F11" s="98"/>
      <c r="G11" s="98"/>
      <c r="H11" s="98"/>
      <c r="I11" s="98"/>
      <c r="J11" s="98"/>
    </row>
    <row r="12" ht="14.25" customHeight="1">
      <c r="B12" s="93" t="s">
        <v>157</v>
      </c>
      <c r="C12" s="98"/>
      <c r="D12" s="98"/>
      <c r="E12" s="98"/>
      <c r="F12" s="98"/>
      <c r="G12" s="98"/>
      <c r="H12" s="98"/>
      <c r="I12" s="98"/>
      <c r="J12" s="98"/>
    </row>
    <row r="13" ht="14.25" customHeight="1">
      <c r="B13" s="93"/>
      <c r="C13" s="98"/>
      <c r="D13" s="98"/>
      <c r="E13" s="98"/>
      <c r="F13" s="98"/>
      <c r="G13" s="98"/>
      <c r="H13" s="98"/>
      <c r="I13" s="98"/>
      <c r="J13" s="98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94" t="s">
        <v>104</v>
      </c>
      <c r="C2" s="94" t="s">
        <v>105</v>
      </c>
      <c r="D2" s="94" t="s">
        <v>106</v>
      </c>
      <c r="E2" s="94" t="s">
        <v>107</v>
      </c>
      <c r="F2" s="94" t="s">
        <v>108</v>
      </c>
      <c r="G2" s="94" t="s">
        <v>109</v>
      </c>
      <c r="H2" s="94" t="s">
        <v>147</v>
      </c>
      <c r="I2" s="94" t="s">
        <v>111</v>
      </c>
      <c r="J2" s="94" t="s">
        <v>112</v>
      </c>
    </row>
    <row r="3" ht="14.25" customHeight="1">
      <c r="B3" s="95" t="s">
        <v>34</v>
      </c>
      <c r="C3" s="96"/>
      <c r="D3" s="96"/>
      <c r="E3" s="96"/>
      <c r="F3" s="96"/>
      <c r="G3" s="96"/>
      <c r="H3" s="96"/>
      <c r="I3" s="96"/>
      <c r="J3" s="97"/>
    </row>
    <row r="4" ht="14.25" customHeight="1">
      <c r="B4" s="93" t="s">
        <v>158</v>
      </c>
      <c r="C4" s="98"/>
      <c r="D4" s="98"/>
      <c r="E4" s="98"/>
      <c r="F4" s="98"/>
      <c r="G4" s="98" t="s">
        <v>159</v>
      </c>
      <c r="H4" s="98"/>
      <c r="I4" s="98"/>
      <c r="J4" s="98"/>
      <c r="L4" s="93"/>
      <c r="M4" s="94" t="s">
        <v>114</v>
      </c>
    </row>
    <row r="5" ht="14.25" customHeight="1">
      <c r="B5" s="93" t="s">
        <v>160</v>
      </c>
      <c r="C5" s="98"/>
      <c r="D5" s="98"/>
      <c r="E5" s="98"/>
      <c r="F5" s="98"/>
      <c r="G5" s="98" t="s">
        <v>159</v>
      </c>
      <c r="H5" s="98"/>
      <c r="I5" s="98"/>
      <c r="J5" s="98"/>
      <c r="L5" s="93">
        <v>0.0</v>
      </c>
      <c r="M5" s="94" t="s">
        <v>117</v>
      </c>
    </row>
    <row r="6" ht="14.25" customHeight="1">
      <c r="B6" s="93" t="s">
        <v>161</v>
      </c>
      <c r="C6" s="98"/>
      <c r="D6" s="98"/>
      <c r="E6" s="98"/>
      <c r="F6" s="98"/>
      <c r="G6" s="98" t="s">
        <v>159</v>
      </c>
      <c r="H6" s="98"/>
      <c r="I6" s="98"/>
      <c r="J6" s="98"/>
      <c r="L6" s="93">
        <v>1.0</v>
      </c>
      <c r="M6" s="94" t="s">
        <v>119</v>
      </c>
    </row>
    <row r="7" ht="14.25" customHeight="1">
      <c r="B7" s="93" t="s">
        <v>162</v>
      </c>
      <c r="C7" s="98"/>
      <c r="D7" s="98"/>
      <c r="E7" s="98"/>
      <c r="F7" s="98"/>
      <c r="G7" s="98" t="s">
        <v>159</v>
      </c>
      <c r="H7" s="98"/>
      <c r="I7" s="98"/>
      <c r="J7" s="98"/>
      <c r="L7" s="93">
        <v>2.0</v>
      </c>
      <c r="M7" s="94" t="s">
        <v>122</v>
      </c>
    </row>
    <row r="8" ht="14.25" customHeight="1">
      <c r="B8" s="93" t="s">
        <v>163</v>
      </c>
      <c r="C8" s="98"/>
      <c r="D8" s="98"/>
      <c r="E8" s="98"/>
      <c r="F8" s="98"/>
      <c r="G8" s="98" t="s">
        <v>164</v>
      </c>
      <c r="H8" s="98"/>
      <c r="I8" s="98"/>
      <c r="J8" s="98"/>
      <c r="L8" s="93">
        <v>3.0</v>
      </c>
      <c r="M8" s="94" t="s">
        <v>124</v>
      </c>
    </row>
    <row r="9" ht="14.25" customHeight="1">
      <c r="B9" s="93" t="s">
        <v>165</v>
      </c>
      <c r="C9" s="98"/>
      <c r="D9" s="98"/>
      <c r="E9" s="98"/>
      <c r="F9" s="98"/>
      <c r="G9" s="98" t="s">
        <v>164</v>
      </c>
      <c r="H9" s="98"/>
      <c r="I9" s="98"/>
      <c r="J9" s="98"/>
      <c r="L9" s="93">
        <v>4.0</v>
      </c>
      <c r="M9" s="94" t="s">
        <v>127</v>
      </c>
    </row>
    <row r="10" ht="14.25" customHeight="1">
      <c r="B10" s="93" t="s">
        <v>166</v>
      </c>
      <c r="C10" s="98"/>
      <c r="D10" s="98"/>
      <c r="E10" s="98"/>
      <c r="F10" s="98"/>
      <c r="G10" s="98" t="s">
        <v>164</v>
      </c>
      <c r="H10" s="98"/>
      <c r="I10" s="98"/>
      <c r="J10" s="98"/>
      <c r="L10" s="93">
        <v>5.0</v>
      </c>
      <c r="M10" s="94" t="s">
        <v>129</v>
      </c>
    </row>
    <row r="11" ht="14.25" customHeight="1">
      <c r="B11" s="93" t="s">
        <v>167</v>
      </c>
      <c r="C11" s="98"/>
      <c r="D11" s="98"/>
      <c r="E11" s="98"/>
      <c r="F11" s="98"/>
      <c r="G11" s="98" t="s">
        <v>164</v>
      </c>
      <c r="H11" s="98"/>
      <c r="I11" s="98"/>
      <c r="J11" s="98"/>
    </row>
    <row r="12" ht="14.25" customHeight="1">
      <c r="B12" s="93" t="s">
        <v>168</v>
      </c>
      <c r="C12" s="98"/>
      <c r="D12" s="98"/>
      <c r="E12" s="98"/>
      <c r="F12" s="98"/>
      <c r="G12" s="98" t="s">
        <v>169</v>
      </c>
      <c r="H12" s="98"/>
      <c r="I12" s="98"/>
      <c r="J12" s="98"/>
    </row>
    <row r="13" ht="14.25" customHeight="1">
      <c r="B13" s="93" t="s">
        <v>170</v>
      </c>
      <c r="C13" s="98"/>
      <c r="D13" s="98"/>
      <c r="E13" s="98"/>
      <c r="F13" s="98"/>
      <c r="G13" s="98" t="s">
        <v>169</v>
      </c>
      <c r="H13" s="98"/>
      <c r="I13" s="98"/>
      <c r="J13" s="98"/>
    </row>
    <row r="14" ht="14.25" customHeight="1">
      <c r="B14" s="93" t="s">
        <v>171</v>
      </c>
      <c r="C14" s="98"/>
      <c r="D14" s="98"/>
      <c r="E14" s="98"/>
      <c r="F14" s="98"/>
      <c r="G14" s="98" t="s">
        <v>172</v>
      </c>
      <c r="H14" s="98"/>
      <c r="I14" s="98"/>
      <c r="J14" s="98"/>
    </row>
    <row r="15" ht="14.25" customHeight="1">
      <c r="B15" s="93" t="s">
        <v>173</v>
      </c>
      <c r="C15" s="98"/>
      <c r="D15" s="98"/>
      <c r="E15" s="98"/>
      <c r="F15" s="98"/>
      <c r="G15" s="98" t="s">
        <v>172</v>
      </c>
      <c r="H15" s="98"/>
      <c r="I15" s="98"/>
      <c r="J15" s="98"/>
    </row>
    <row r="16" ht="14.25" customHeight="1">
      <c r="B16" s="95" t="s">
        <v>174</v>
      </c>
      <c r="C16" s="96"/>
      <c r="D16" s="96"/>
      <c r="E16" s="96"/>
      <c r="F16" s="96"/>
      <c r="G16" s="96"/>
      <c r="H16" s="96"/>
      <c r="I16" s="96"/>
      <c r="J16" s="97"/>
    </row>
    <row r="17" ht="14.25" customHeight="1">
      <c r="B17" s="93" t="s">
        <v>175</v>
      </c>
      <c r="C17" s="98"/>
      <c r="D17" s="98"/>
      <c r="E17" s="98"/>
      <c r="F17" s="98"/>
      <c r="G17" s="98" t="s">
        <v>176</v>
      </c>
      <c r="H17" s="98"/>
      <c r="I17" s="98"/>
      <c r="J17" s="98"/>
    </row>
    <row r="18" ht="14.25" customHeight="1">
      <c r="B18" s="93" t="s">
        <v>177</v>
      </c>
      <c r="C18" s="98"/>
      <c r="D18" s="98"/>
      <c r="E18" s="98"/>
      <c r="F18" s="98"/>
      <c r="G18" s="98" t="s">
        <v>176</v>
      </c>
      <c r="H18" s="98"/>
      <c r="I18" s="98"/>
      <c r="J18" s="98"/>
    </row>
    <row r="19" ht="14.25" customHeight="1">
      <c r="B19" s="93" t="s">
        <v>134</v>
      </c>
      <c r="C19" s="98"/>
      <c r="D19" s="98"/>
      <c r="E19" s="98"/>
      <c r="F19" s="98"/>
      <c r="G19" s="98" t="s">
        <v>30</v>
      </c>
      <c r="H19" s="98"/>
      <c r="I19" s="98"/>
      <c r="J19" s="98"/>
    </row>
    <row r="20" ht="14.25" customHeight="1">
      <c r="B20" s="93" t="s">
        <v>134</v>
      </c>
      <c r="C20" s="98"/>
      <c r="D20" s="98"/>
      <c r="E20" s="98"/>
      <c r="F20" s="98"/>
      <c r="G20" s="98" t="s">
        <v>30</v>
      </c>
      <c r="H20" s="98"/>
      <c r="I20" s="98"/>
      <c r="J20" s="98"/>
    </row>
    <row r="21" ht="14.25" customHeight="1">
      <c r="B21" s="95" t="s">
        <v>178</v>
      </c>
      <c r="C21" s="96"/>
      <c r="D21" s="96"/>
      <c r="E21" s="96"/>
      <c r="F21" s="96"/>
      <c r="G21" s="96"/>
      <c r="H21" s="96"/>
      <c r="I21" s="96"/>
      <c r="J21" s="97"/>
    </row>
    <row r="22" ht="14.25" customHeight="1">
      <c r="B22" s="93"/>
      <c r="C22" s="98"/>
      <c r="D22" s="98"/>
      <c r="E22" s="98"/>
      <c r="F22" s="98"/>
      <c r="G22" s="98"/>
      <c r="H22" s="98"/>
      <c r="I22" s="98"/>
      <c r="J22" s="98"/>
    </row>
    <row r="23" ht="14.25" customHeight="1">
      <c r="B23" s="93"/>
      <c r="C23" s="98"/>
      <c r="D23" s="98"/>
      <c r="E23" s="98"/>
      <c r="F23" s="98"/>
      <c r="G23" s="98"/>
      <c r="H23" s="98"/>
      <c r="I23" s="98"/>
      <c r="J23" s="98"/>
    </row>
    <row r="24" ht="14.25" customHeight="1">
      <c r="B24" s="93"/>
      <c r="C24" s="98"/>
      <c r="D24" s="98"/>
      <c r="E24" s="98"/>
      <c r="F24" s="98"/>
      <c r="G24" s="98"/>
      <c r="H24" s="98"/>
      <c r="I24" s="98"/>
      <c r="J24" s="98"/>
    </row>
    <row r="25" ht="14.25" customHeight="1">
      <c r="B25" s="93"/>
      <c r="C25" s="98"/>
      <c r="D25" s="98"/>
      <c r="E25" s="98"/>
      <c r="F25" s="98"/>
      <c r="G25" s="98"/>
      <c r="H25" s="98"/>
      <c r="I25" s="98"/>
      <c r="J25" s="98"/>
    </row>
    <row r="26" ht="14.25" customHeight="1">
      <c r="B26" s="93"/>
      <c r="C26" s="98"/>
      <c r="D26" s="98"/>
      <c r="E26" s="98"/>
      <c r="F26" s="98"/>
      <c r="G26" s="98"/>
      <c r="H26" s="98"/>
      <c r="I26" s="98"/>
      <c r="J26" s="98"/>
    </row>
    <row r="27" ht="14.25" customHeight="1">
      <c r="B27" s="93"/>
      <c r="C27" s="98"/>
      <c r="D27" s="98"/>
      <c r="E27" s="98"/>
      <c r="F27" s="98"/>
      <c r="G27" s="98"/>
      <c r="H27" s="98"/>
      <c r="I27" s="98"/>
      <c r="J27" s="98"/>
    </row>
    <row r="28" ht="14.25" customHeight="1">
      <c r="B28" s="93"/>
      <c r="C28" s="98"/>
      <c r="D28" s="98"/>
      <c r="E28" s="98"/>
      <c r="F28" s="98"/>
      <c r="G28" s="98"/>
      <c r="H28" s="98"/>
      <c r="I28" s="98"/>
      <c r="J28" s="98"/>
    </row>
    <row r="29" ht="14.25" customHeight="1">
      <c r="B29" s="93"/>
      <c r="C29" s="98"/>
      <c r="D29" s="98"/>
      <c r="E29" s="98"/>
      <c r="F29" s="98"/>
      <c r="G29" s="98"/>
      <c r="H29" s="98"/>
      <c r="I29" s="98"/>
      <c r="J29" s="98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1.43"/>
    <col customWidth="1" min="5" max="5" width="22.57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6.0</v>
      </c>
      <c r="E3" s="7">
        <v>3.0</v>
      </c>
      <c r="F3" s="8">
        <v>0.73</v>
      </c>
      <c r="G3" s="9"/>
      <c r="H3" s="8">
        <v>0.7</v>
      </c>
      <c r="I3" s="9"/>
      <c r="J3" s="10"/>
      <c r="K3" s="10"/>
      <c r="L3" s="11" t="s">
        <v>52</v>
      </c>
      <c r="N3" s="12" t="s">
        <v>19</v>
      </c>
      <c r="O3" s="13"/>
      <c r="P3" s="13"/>
      <c r="Q3" s="13"/>
      <c r="R3" s="13"/>
      <c r="S3" s="14">
        <f t="shared" ref="S3:S13" si="1">O3+P3+Q3+R3</f>
        <v>0</v>
      </c>
    </row>
    <row r="4">
      <c r="B4" s="15" t="s">
        <v>17</v>
      </c>
      <c r="C4" s="4" t="s">
        <v>20</v>
      </c>
      <c r="D4" s="16">
        <v>4.0</v>
      </c>
      <c r="E4" s="17">
        <v>46305.0</v>
      </c>
      <c r="F4" s="7"/>
      <c r="G4" s="18"/>
      <c r="H4" s="19"/>
      <c r="I4" s="18"/>
      <c r="J4" s="20"/>
      <c r="K4" s="20"/>
      <c r="L4" s="21"/>
      <c r="N4" s="12" t="s">
        <v>21</v>
      </c>
      <c r="O4" s="22"/>
      <c r="P4" s="22"/>
      <c r="Q4" s="22"/>
      <c r="R4" s="22"/>
      <c r="S4" s="14">
        <f t="shared" si="1"/>
        <v>0</v>
      </c>
    </row>
    <row r="5">
      <c r="B5" s="4"/>
      <c r="C5" s="23"/>
      <c r="D5" s="16"/>
      <c r="E5" s="7"/>
      <c r="F5" s="24"/>
      <c r="G5" s="18"/>
      <c r="H5" s="18"/>
      <c r="I5" s="18"/>
      <c r="J5" s="20"/>
      <c r="K5" s="20"/>
      <c r="L5" s="21"/>
      <c r="N5" s="12" t="s">
        <v>22</v>
      </c>
      <c r="O5" s="13"/>
      <c r="P5" s="13"/>
      <c r="Q5" s="13"/>
      <c r="R5" s="13"/>
      <c r="S5" s="14">
        <f t="shared" si="1"/>
        <v>0</v>
      </c>
    </row>
    <row r="6">
      <c r="B6" s="4" t="s">
        <v>17</v>
      </c>
      <c r="C6" s="23" t="s">
        <v>23</v>
      </c>
      <c r="D6" s="16">
        <v>4.0</v>
      </c>
      <c r="E6" s="25" t="s">
        <v>24</v>
      </c>
      <c r="F6" s="24"/>
      <c r="G6" s="18"/>
      <c r="H6" s="7" t="s">
        <v>32</v>
      </c>
      <c r="I6" s="18"/>
      <c r="J6" s="20"/>
      <c r="K6" s="20"/>
      <c r="L6" s="21"/>
      <c r="N6" s="12" t="s">
        <v>25</v>
      </c>
      <c r="O6" s="13"/>
      <c r="P6" s="13"/>
      <c r="Q6" s="13"/>
      <c r="R6" s="13"/>
      <c r="S6" s="14">
        <f t="shared" si="1"/>
        <v>0</v>
      </c>
    </row>
    <row r="7">
      <c r="B7" s="15" t="s">
        <v>17</v>
      </c>
      <c r="C7" s="23" t="s">
        <v>26</v>
      </c>
      <c r="D7" s="26">
        <v>4.0</v>
      </c>
      <c r="E7" s="66">
        <v>5.0</v>
      </c>
      <c r="F7" s="28">
        <v>0.88</v>
      </c>
      <c r="G7" s="18"/>
      <c r="H7" s="28">
        <v>0.86</v>
      </c>
      <c r="I7" s="18"/>
      <c r="J7" s="20"/>
      <c r="K7" s="20"/>
      <c r="L7" s="21"/>
      <c r="N7" s="12" t="s">
        <v>27</v>
      </c>
      <c r="O7" s="13"/>
      <c r="P7" s="13"/>
      <c r="Q7" s="13"/>
      <c r="R7" s="13"/>
      <c r="S7" s="14">
        <f t="shared" si="1"/>
        <v>0</v>
      </c>
    </row>
    <row r="8">
      <c r="B8" s="15"/>
      <c r="C8" s="23"/>
      <c r="D8" s="26"/>
      <c r="E8" s="27"/>
      <c r="F8" s="29"/>
      <c r="G8" s="18"/>
      <c r="H8" s="18"/>
      <c r="I8" s="18"/>
      <c r="J8" s="20"/>
      <c r="K8" s="20"/>
      <c r="L8" s="21"/>
      <c r="N8" s="12" t="s">
        <v>28</v>
      </c>
      <c r="O8" s="22"/>
      <c r="P8" s="22"/>
      <c r="Q8" s="22"/>
      <c r="R8" s="22"/>
      <c r="S8" s="14">
        <f t="shared" si="1"/>
        <v>0</v>
      </c>
    </row>
    <row r="9">
      <c r="B9" s="15" t="s">
        <v>17</v>
      </c>
      <c r="C9" s="23" t="s">
        <v>29</v>
      </c>
      <c r="D9" s="26">
        <v>4.0</v>
      </c>
      <c r="E9" s="27">
        <v>6.0</v>
      </c>
      <c r="F9" s="29">
        <v>8.0</v>
      </c>
      <c r="G9" s="18">
        <f>D9*E9*F9</f>
        <v>192</v>
      </c>
      <c r="H9" s="19">
        <v>160.0</v>
      </c>
      <c r="I9" s="18"/>
      <c r="J9" s="20"/>
      <c r="K9" s="20"/>
      <c r="L9" s="21"/>
      <c r="N9" s="12" t="s">
        <v>30</v>
      </c>
      <c r="O9" s="13"/>
      <c r="P9" s="13"/>
      <c r="Q9" s="13"/>
      <c r="R9" s="13"/>
      <c r="S9" s="14">
        <f t="shared" si="1"/>
        <v>0</v>
      </c>
    </row>
    <row r="10">
      <c r="B10" s="15" t="s">
        <v>17</v>
      </c>
      <c r="C10" s="30" t="s">
        <v>31</v>
      </c>
      <c r="D10" s="26">
        <v>4.0</v>
      </c>
      <c r="E10" s="29" t="s">
        <v>32</v>
      </c>
      <c r="F10" s="29" t="s">
        <v>33</v>
      </c>
      <c r="G10" s="31"/>
      <c r="H10" s="31"/>
      <c r="I10" s="31"/>
      <c r="J10" s="32"/>
      <c r="K10" s="32"/>
      <c r="L10" s="33"/>
      <c r="N10" s="12" t="s">
        <v>34</v>
      </c>
      <c r="O10" s="13"/>
      <c r="P10" s="13"/>
      <c r="Q10" s="13"/>
      <c r="R10" s="13"/>
      <c r="S10" s="14">
        <f t="shared" si="1"/>
        <v>0</v>
      </c>
    </row>
    <row r="1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N11" s="12" t="s">
        <v>35</v>
      </c>
      <c r="O11" s="13"/>
      <c r="P11" s="13"/>
      <c r="Q11" s="13"/>
      <c r="R11" s="13"/>
      <c r="S11" s="14">
        <f t="shared" si="1"/>
        <v>0</v>
      </c>
    </row>
    <row r="12">
      <c r="B12" s="1" t="s">
        <v>13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  <c r="L12" s="1" t="s">
        <v>10</v>
      </c>
      <c r="N12" s="12" t="s">
        <v>36</v>
      </c>
      <c r="O12" s="13"/>
      <c r="P12" s="13"/>
      <c r="Q12" s="13"/>
      <c r="R12" s="13"/>
      <c r="S12" s="14">
        <f t="shared" si="1"/>
        <v>0</v>
      </c>
    </row>
    <row r="13">
      <c r="B13" s="35" t="s">
        <v>17</v>
      </c>
      <c r="C13" s="5" t="s">
        <v>37</v>
      </c>
      <c r="D13" s="36">
        <v>4.0</v>
      </c>
      <c r="E13" s="37">
        <v>46242.0</v>
      </c>
      <c r="F13" s="38" t="s">
        <v>38</v>
      </c>
      <c r="G13" s="9"/>
      <c r="H13" s="38"/>
      <c r="I13" s="9"/>
      <c r="J13" s="10"/>
      <c r="K13" s="10"/>
      <c r="L13" s="39"/>
      <c r="N13" s="40" t="s">
        <v>39</v>
      </c>
      <c r="O13" s="41"/>
      <c r="P13" s="41"/>
      <c r="Q13" s="41"/>
      <c r="R13" s="41"/>
      <c r="S13" s="14">
        <f t="shared" si="1"/>
        <v>0</v>
      </c>
    </row>
    <row r="14">
      <c r="B14" s="42" t="s">
        <v>17</v>
      </c>
      <c r="C14" s="23" t="s">
        <v>40</v>
      </c>
      <c r="D14" s="43">
        <v>4.0</v>
      </c>
      <c r="E14" s="44">
        <v>46305.0</v>
      </c>
      <c r="F14" s="19" t="s">
        <v>41</v>
      </c>
      <c r="G14" s="20"/>
      <c r="H14" s="19"/>
      <c r="I14" s="20"/>
      <c r="J14" s="20"/>
      <c r="K14" s="20"/>
      <c r="L14" s="21"/>
    </row>
    <row r="15">
      <c r="B15" s="42" t="s">
        <v>17</v>
      </c>
      <c r="C15" s="23" t="s">
        <v>42</v>
      </c>
      <c r="D15" s="43">
        <v>4.0</v>
      </c>
      <c r="E15" s="44">
        <v>46368.0</v>
      </c>
      <c r="F15" s="38" t="s">
        <v>38</v>
      </c>
      <c r="G15" s="18"/>
      <c r="H15" s="38"/>
      <c r="I15" s="18"/>
      <c r="J15" s="20"/>
      <c r="K15" s="20"/>
      <c r="L15" s="21"/>
    </row>
    <row r="16">
      <c r="B16" s="45"/>
      <c r="C16" s="15" t="s">
        <v>43</v>
      </c>
      <c r="D16" s="43">
        <v>4.0</v>
      </c>
      <c r="E16" s="19">
        <v>20.0</v>
      </c>
      <c r="F16" s="19">
        <v>15.0</v>
      </c>
      <c r="G16" s="18"/>
      <c r="H16" s="19"/>
      <c r="I16" s="18"/>
      <c r="J16" s="20"/>
      <c r="K16" s="20"/>
      <c r="L16" s="21"/>
    </row>
    <row r="17">
      <c r="B17" s="45"/>
      <c r="C17" s="23" t="s">
        <v>44</v>
      </c>
      <c r="D17" s="43">
        <v>4.0</v>
      </c>
      <c r="E17" s="44">
        <v>46368.0</v>
      </c>
      <c r="F17" s="46">
        <v>46144.0</v>
      </c>
      <c r="G17" s="20"/>
      <c r="H17" s="46"/>
      <c r="I17" s="20"/>
      <c r="J17" s="20"/>
      <c r="K17" s="20"/>
      <c r="L17" s="21"/>
    </row>
    <row r="18">
      <c r="B18" s="45"/>
      <c r="C18" s="47"/>
      <c r="D18" s="48"/>
      <c r="E18" s="18"/>
      <c r="F18" s="49"/>
      <c r="G18" s="18"/>
      <c r="H18" s="18"/>
      <c r="I18" s="18"/>
      <c r="J18" s="20"/>
      <c r="K18" s="20"/>
      <c r="L18" s="21"/>
    </row>
    <row r="19">
      <c r="B19" s="50"/>
      <c r="C19" s="30" t="s">
        <v>45</v>
      </c>
      <c r="D19" s="51" t="s">
        <v>46</v>
      </c>
      <c r="E19" s="52" t="s">
        <v>47</v>
      </c>
      <c r="F19" s="52" t="s">
        <v>48</v>
      </c>
      <c r="G19" s="52" t="s">
        <v>49</v>
      </c>
      <c r="H19" s="53"/>
      <c r="I19" s="31"/>
      <c r="J19" s="32"/>
      <c r="K19" s="32"/>
      <c r="L19" s="33"/>
    </row>
    <row r="20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>
      <c r="B21" s="1" t="s">
        <v>50</v>
      </c>
      <c r="C21" s="1" t="s">
        <v>1</v>
      </c>
      <c r="D21" s="1" t="s">
        <v>2</v>
      </c>
      <c r="E21" s="1" t="s">
        <v>3</v>
      </c>
      <c r="F21" s="1" t="s">
        <v>4</v>
      </c>
      <c r="G21" s="1" t="s">
        <v>5</v>
      </c>
      <c r="H21" s="1" t="s">
        <v>6</v>
      </c>
      <c r="I21" s="1" t="s">
        <v>7</v>
      </c>
      <c r="J21" s="1" t="s">
        <v>8</v>
      </c>
      <c r="K21" s="1" t="s">
        <v>9</v>
      </c>
      <c r="L21" s="1" t="s">
        <v>10</v>
      </c>
    </row>
    <row r="22">
      <c r="B22" s="35" t="s">
        <v>17</v>
      </c>
      <c r="C22" s="54" t="s">
        <v>51</v>
      </c>
      <c r="D22" s="36">
        <v>4.0</v>
      </c>
      <c r="E22" s="38">
        <v>5.0</v>
      </c>
      <c r="F22" s="55">
        <v>0.76</v>
      </c>
      <c r="G22" s="9"/>
      <c r="H22" s="55">
        <v>0.73</v>
      </c>
      <c r="I22" s="9"/>
      <c r="J22" s="10"/>
      <c r="K22" s="10"/>
      <c r="L22" s="11" t="s">
        <v>52</v>
      </c>
    </row>
    <row r="23">
      <c r="B23" s="56"/>
      <c r="C23" s="57"/>
      <c r="D23" s="58"/>
      <c r="E23" s="59"/>
      <c r="F23" s="60"/>
      <c r="G23" s="61"/>
      <c r="H23" s="61"/>
      <c r="I23" s="61"/>
      <c r="J23" s="62"/>
      <c r="K23" s="62"/>
      <c r="L23" s="63"/>
    </row>
    <row r="24">
      <c r="B24" s="42" t="s">
        <v>17</v>
      </c>
      <c r="C24" s="23" t="s">
        <v>53</v>
      </c>
      <c r="D24" s="43">
        <v>4.0</v>
      </c>
      <c r="E24" s="19">
        <v>6.0</v>
      </c>
      <c r="F24" s="27">
        <v>5.0</v>
      </c>
      <c r="G24" s="18">
        <f>D24*E24*F24</f>
        <v>120</v>
      </c>
      <c r="H24" s="19">
        <v>72.0</v>
      </c>
      <c r="I24" s="18"/>
      <c r="J24" s="20"/>
      <c r="K24" s="20"/>
      <c r="L24" s="21"/>
    </row>
    <row r="25">
      <c r="B25" s="42" t="s">
        <v>17</v>
      </c>
      <c r="C25" s="23" t="s">
        <v>54</v>
      </c>
      <c r="D25" s="43">
        <v>4.0</v>
      </c>
      <c r="E25" s="19" t="s">
        <v>55</v>
      </c>
      <c r="F25" s="64">
        <v>17.5</v>
      </c>
      <c r="G25" s="18"/>
      <c r="H25" s="65">
        <v>17.5</v>
      </c>
      <c r="I25" s="18"/>
      <c r="J25" s="20"/>
      <c r="K25" s="20"/>
      <c r="L25" s="21"/>
    </row>
    <row r="26">
      <c r="B26" s="42"/>
      <c r="C26" s="23"/>
      <c r="D26" s="43"/>
      <c r="E26" s="19"/>
      <c r="F26" s="66"/>
      <c r="G26" s="18"/>
      <c r="H26" s="18"/>
      <c r="I26" s="18"/>
      <c r="J26" s="20"/>
      <c r="K26" s="20"/>
      <c r="L26" s="21"/>
    </row>
    <row r="27">
      <c r="B27" s="42" t="s">
        <v>17</v>
      </c>
      <c r="C27" s="67" t="s">
        <v>56</v>
      </c>
      <c r="D27" s="43">
        <v>4.0</v>
      </c>
      <c r="E27" s="44">
        <v>46305.0</v>
      </c>
      <c r="F27" s="64">
        <v>5.0</v>
      </c>
      <c r="G27" s="18"/>
      <c r="H27" s="18"/>
      <c r="I27" s="18"/>
      <c r="J27" s="20"/>
      <c r="K27" s="20"/>
      <c r="L27" s="21"/>
    </row>
    <row r="28">
      <c r="B28" s="42"/>
      <c r="C28" s="23" t="s">
        <v>57</v>
      </c>
      <c r="D28" s="43">
        <v>4.0</v>
      </c>
      <c r="E28" s="19">
        <v>8.0</v>
      </c>
      <c r="F28" s="27">
        <v>28.0</v>
      </c>
      <c r="G28" s="18"/>
      <c r="H28" s="27">
        <v>26.0</v>
      </c>
      <c r="I28" s="18"/>
      <c r="J28" s="20"/>
      <c r="K28" s="20"/>
      <c r="L28" s="21"/>
    </row>
    <row r="29">
      <c r="B29" s="68"/>
      <c r="C29" s="69"/>
      <c r="D29" s="70"/>
      <c r="E29" s="71"/>
      <c r="F29" s="72"/>
      <c r="G29" s="73"/>
      <c r="H29" s="72"/>
      <c r="I29" s="73"/>
      <c r="J29" s="74"/>
      <c r="K29" s="74"/>
      <c r="L29" s="75"/>
    </row>
    <row r="30">
      <c r="B30" s="50"/>
      <c r="C30" s="76" t="s">
        <v>58</v>
      </c>
      <c r="D30" s="77">
        <v>4.0</v>
      </c>
      <c r="E30" s="78">
        <v>3.0</v>
      </c>
      <c r="F30" s="78" t="s">
        <v>33</v>
      </c>
      <c r="G30" s="31"/>
      <c r="H30" s="31"/>
      <c r="I30" s="31"/>
      <c r="J30" s="32"/>
      <c r="K30" s="32"/>
      <c r="L30" s="3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0.29"/>
    <col customWidth="1" min="4" max="4" width="11.71"/>
    <col customWidth="1" min="5" max="5" width="22.57"/>
    <col customWidth="1" min="6" max="6" width="10.29"/>
    <col customWidth="1" min="7" max="7" width="15.29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6.0</v>
      </c>
      <c r="E3" s="7">
        <v>3.0</v>
      </c>
      <c r="F3" s="8">
        <v>0.7</v>
      </c>
      <c r="G3" s="9"/>
      <c r="H3" s="8">
        <v>0.66</v>
      </c>
      <c r="I3" s="9"/>
      <c r="J3" s="10"/>
      <c r="K3" s="10"/>
      <c r="L3" s="11" t="s">
        <v>52</v>
      </c>
      <c r="N3" s="12" t="s">
        <v>19</v>
      </c>
      <c r="O3" s="13"/>
      <c r="P3" s="13"/>
      <c r="Q3" s="13"/>
      <c r="R3" s="13"/>
      <c r="S3" s="14">
        <f t="shared" ref="S3:S13" si="1">O3+P3+Q3+R3</f>
        <v>0</v>
      </c>
    </row>
    <row r="4">
      <c r="B4" s="15" t="s">
        <v>17</v>
      </c>
      <c r="C4" s="4" t="s">
        <v>20</v>
      </c>
      <c r="D4" s="16">
        <v>4.0</v>
      </c>
      <c r="E4" s="17">
        <v>46305.0</v>
      </c>
      <c r="F4" s="7"/>
      <c r="G4" s="18"/>
      <c r="H4" s="19">
        <v>6.0</v>
      </c>
      <c r="I4" s="18"/>
      <c r="J4" s="20"/>
      <c r="K4" s="20"/>
      <c r="L4" s="21"/>
      <c r="N4" s="12" t="s">
        <v>21</v>
      </c>
      <c r="O4" s="22"/>
      <c r="P4" s="22"/>
      <c r="Q4" s="22"/>
      <c r="R4" s="22"/>
      <c r="S4" s="14">
        <f t="shared" si="1"/>
        <v>0</v>
      </c>
    </row>
    <row r="5">
      <c r="B5" s="4"/>
      <c r="C5" s="23"/>
      <c r="D5" s="16"/>
      <c r="E5" s="7"/>
      <c r="F5" s="24"/>
      <c r="G5" s="18"/>
      <c r="H5" s="18"/>
      <c r="I5" s="18"/>
      <c r="J5" s="20"/>
      <c r="K5" s="20"/>
      <c r="L5" s="21"/>
      <c r="N5" s="12" t="s">
        <v>22</v>
      </c>
      <c r="O5" s="13"/>
      <c r="P5" s="13"/>
      <c r="Q5" s="13"/>
      <c r="R5" s="13"/>
      <c r="S5" s="14">
        <f t="shared" si="1"/>
        <v>0</v>
      </c>
    </row>
    <row r="6">
      <c r="B6" s="4" t="s">
        <v>17</v>
      </c>
      <c r="C6" s="23" t="s">
        <v>23</v>
      </c>
      <c r="D6" s="16">
        <v>4.0</v>
      </c>
      <c r="E6" s="25" t="s">
        <v>24</v>
      </c>
      <c r="F6" s="24"/>
      <c r="G6" s="18"/>
      <c r="H6" s="7" t="s">
        <v>32</v>
      </c>
      <c r="I6" s="18"/>
      <c r="J6" s="20"/>
      <c r="K6" s="20"/>
      <c r="L6" s="21"/>
      <c r="N6" s="12" t="s">
        <v>25</v>
      </c>
      <c r="O6" s="13"/>
      <c r="P6" s="13"/>
      <c r="Q6" s="13"/>
      <c r="R6" s="13"/>
      <c r="S6" s="14">
        <f t="shared" si="1"/>
        <v>0</v>
      </c>
    </row>
    <row r="7">
      <c r="B7" s="15" t="s">
        <v>17</v>
      </c>
      <c r="C7" s="23" t="s">
        <v>26</v>
      </c>
      <c r="D7" s="26">
        <v>4.0</v>
      </c>
      <c r="E7" s="66">
        <v>5.0</v>
      </c>
      <c r="F7" s="28">
        <v>0.86</v>
      </c>
      <c r="G7" s="18"/>
      <c r="H7" s="28">
        <v>0.84</v>
      </c>
      <c r="I7" s="18"/>
      <c r="J7" s="20"/>
      <c r="K7" s="20"/>
      <c r="L7" s="21"/>
      <c r="N7" s="12" t="s">
        <v>27</v>
      </c>
      <c r="O7" s="13"/>
      <c r="P7" s="13"/>
      <c r="Q7" s="13"/>
      <c r="R7" s="13"/>
      <c r="S7" s="14">
        <f t="shared" si="1"/>
        <v>0</v>
      </c>
    </row>
    <row r="8">
      <c r="B8" s="15"/>
      <c r="C8" s="23"/>
      <c r="D8" s="26"/>
      <c r="E8" s="27"/>
      <c r="F8" s="29"/>
      <c r="G8" s="18"/>
      <c r="H8" s="18"/>
      <c r="I8" s="18"/>
      <c r="J8" s="20"/>
      <c r="K8" s="20"/>
      <c r="L8" s="21"/>
      <c r="N8" s="12" t="s">
        <v>28</v>
      </c>
      <c r="O8" s="22"/>
      <c r="P8" s="22"/>
      <c r="Q8" s="22"/>
      <c r="R8" s="22"/>
      <c r="S8" s="14">
        <f t="shared" si="1"/>
        <v>0</v>
      </c>
    </row>
    <row r="9">
      <c r="B9" s="15" t="s">
        <v>17</v>
      </c>
      <c r="C9" s="23" t="s">
        <v>29</v>
      </c>
      <c r="D9" s="26">
        <v>4.0</v>
      </c>
      <c r="E9" s="27">
        <v>6.0</v>
      </c>
      <c r="F9" s="29">
        <v>8.0</v>
      </c>
      <c r="G9" s="18">
        <f>D9*E9*F9</f>
        <v>192</v>
      </c>
      <c r="H9" s="19">
        <v>160.0</v>
      </c>
      <c r="I9" s="18"/>
      <c r="J9" s="20"/>
      <c r="K9" s="20"/>
      <c r="L9" s="21"/>
      <c r="N9" s="12" t="s">
        <v>30</v>
      </c>
      <c r="O9" s="13"/>
      <c r="P9" s="13"/>
      <c r="Q9" s="13"/>
      <c r="R9" s="13"/>
      <c r="S9" s="14">
        <f t="shared" si="1"/>
        <v>0</v>
      </c>
    </row>
    <row r="10">
      <c r="B10" s="15" t="s">
        <v>17</v>
      </c>
      <c r="C10" s="30" t="s">
        <v>31</v>
      </c>
      <c r="D10" s="26">
        <v>4.0</v>
      </c>
      <c r="E10" s="29" t="s">
        <v>32</v>
      </c>
      <c r="F10" s="29" t="s">
        <v>33</v>
      </c>
      <c r="G10" s="31"/>
      <c r="H10" s="31"/>
      <c r="I10" s="31"/>
      <c r="J10" s="32"/>
      <c r="K10" s="32"/>
      <c r="L10" s="33"/>
      <c r="N10" s="12" t="s">
        <v>34</v>
      </c>
      <c r="O10" s="13"/>
      <c r="P10" s="13"/>
      <c r="Q10" s="13"/>
      <c r="R10" s="13"/>
      <c r="S10" s="14">
        <f t="shared" si="1"/>
        <v>0</v>
      </c>
    </row>
    <row r="1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N11" s="12" t="s">
        <v>35</v>
      </c>
      <c r="O11" s="13"/>
      <c r="P11" s="13"/>
      <c r="Q11" s="13"/>
      <c r="R11" s="13"/>
      <c r="S11" s="14">
        <f t="shared" si="1"/>
        <v>0</v>
      </c>
    </row>
    <row r="12">
      <c r="B12" s="1" t="s">
        <v>13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  <c r="L12" s="1" t="s">
        <v>10</v>
      </c>
      <c r="N12" s="12" t="s">
        <v>36</v>
      </c>
      <c r="O12" s="13"/>
      <c r="P12" s="13"/>
      <c r="Q12" s="13"/>
      <c r="R12" s="13"/>
      <c r="S12" s="14">
        <f t="shared" si="1"/>
        <v>0</v>
      </c>
    </row>
    <row r="13">
      <c r="B13" s="79"/>
      <c r="C13" s="5" t="s">
        <v>37</v>
      </c>
      <c r="D13" s="36">
        <v>4.0</v>
      </c>
      <c r="E13" s="37">
        <v>46242.0</v>
      </c>
      <c r="F13" s="80">
        <v>46364.0</v>
      </c>
      <c r="G13" s="9"/>
      <c r="H13" s="38" t="s">
        <v>38</v>
      </c>
      <c r="I13" s="9"/>
      <c r="J13" s="10"/>
      <c r="K13" s="10"/>
      <c r="L13" s="39"/>
      <c r="N13" s="40" t="s">
        <v>39</v>
      </c>
      <c r="O13" s="41"/>
      <c r="P13" s="41"/>
      <c r="Q13" s="41"/>
      <c r="R13" s="41"/>
      <c r="S13" s="14">
        <f t="shared" si="1"/>
        <v>0</v>
      </c>
    </row>
    <row r="14">
      <c r="B14" s="45"/>
      <c r="C14" s="23" t="s">
        <v>40</v>
      </c>
      <c r="D14" s="43">
        <v>4.0</v>
      </c>
      <c r="E14" s="44">
        <v>46305.0</v>
      </c>
      <c r="F14" s="66" t="s">
        <v>59</v>
      </c>
      <c r="G14" s="20"/>
      <c r="H14" s="19" t="s">
        <v>41</v>
      </c>
      <c r="I14" s="20"/>
      <c r="J14" s="20"/>
      <c r="K14" s="20"/>
      <c r="L14" s="21"/>
    </row>
    <row r="15">
      <c r="B15" s="45"/>
      <c r="C15" s="23" t="s">
        <v>42</v>
      </c>
      <c r="D15" s="43">
        <v>4.0</v>
      </c>
      <c r="E15" s="44">
        <v>46368.0</v>
      </c>
      <c r="F15" s="80">
        <v>46364.0</v>
      </c>
      <c r="G15" s="18"/>
      <c r="H15" s="38" t="s">
        <v>38</v>
      </c>
      <c r="I15" s="18"/>
      <c r="J15" s="20"/>
      <c r="K15" s="20"/>
      <c r="L15" s="21"/>
    </row>
    <row r="16">
      <c r="B16" s="45"/>
      <c r="C16" s="15" t="s">
        <v>43</v>
      </c>
      <c r="D16" s="43">
        <v>4.0</v>
      </c>
      <c r="E16" s="19">
        <v>20.0</v>
      </c>
      <c r="F16" s="66">
        <v>10.0</v>
      </c>
      <c r="G16" s="18"/>
      <c r="H16" s="19">
        <v>15.0</v>
      </c>
      <c r="I16" s="18"/>
      <c r="J16" s="20"/>
      <c r="K16" s="20"/>
      <c r="L16" s="21"/>
    </row>
    <row r="17">
      <c r="B17" s="45"/>
      <c r="C17" s="23" t="s">
        <v>44</v>
      </c>
      <c r="D17" s="43">
        <v>4.0</v>
      </c>
      <c r="E17" s="44">
        <v>46368.0</v>
      </c>
      <c r="F17" s="81">
        <v>2.0</v>
      </c>
      <c r="G17" s="20"/>
      <c r="H17" s="46">
        <v>46144.0</v>
      </c>
      <c r="I17" s="20"/>
      <c r="J17" s="20"/>
      <c r="K17" s="20"/>
      <c r="L17" s="21"/>
    </row>
    <row r="18">
      <c r="B18" s="45"/>
      <c r="C18" s="47"/>
      <c r="D18" s="48"/>
      <c r="E18" s="18"/>
      <c r="F18" s="49"/>
      <c r="G18" s="18"/>
      <c r="H18" s="18"/>
      <c r="I18" s="18"/>
      <c r="J18" s="20"/>
      <c r="K18" s="20"/>
      <c r="L18" s="21"/>
    </row>
    <row r="19">
      <c r="B19" s="50"/>
      <c r="C19" s="30" t="s">
        <v>45</v>
      </c>
      <c r="D19" s="51" t="s">
        <v>46</v>
      </c>
      <c r="E19" s="52" t="s">
        <v>47</v>
      </c>
      <c r="F19" s="52" t="s">
        <v>48</v>
      </c>
      <c r="G19" s="52" t="s">
        <v>49</v>
      </c>
      <c r="H19" s="53"/>
      <c r="I19" s="31"/>
      <c r="J19" s="32"/>
      <c r="K19" s="32"/>
      <c r="L19" s="33"/>
    </row>
    <row r="20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>
      <c r="B21" s="1" t="s">
        <v>50</v>
      </c>
      <c r="C21" s="1" t="s">
        <v>1</v>
      </c>
      <c r="D21" s="1" t="s">
        <v>2</v>
      </c>
      <c r="E21" s="1" t="s">
        <v>3</v>
      </c>
      <c r="F21" s="1" t="s">
        <v>4</v>
      </c>
      <c r="G21" s="1" t="s">
        <v>5</v>
      </c>
      <c r="H21" s="1" t="s">
        <v>6</v>
      </c>
      <c r="I21" s="1" t="s">
        <v>7</v>
      </c>
      <c r="J21" s="1" t="s">
        <v>8</v>
      </c>
      <c r="K21" s="1" t="s">
        <v>9</v>
      </c>
      <c r="L21" s="1" t="s">
        <v>10</v>
      </c>
    </row>
    <row r="22">
      <c r="B22" s="35" t="s">
        <v>17</v>
      </c>
      <c r="C22" s="54" t="s">
        <v>51</v>
      </c>
      <c r="D22" s="36">
        <v>4.0</v>
      </c>
      <c r="E22" s="38">
        <v>5.0</v>
      </c>
      <c r="F22" s="55">
        <v>0.73</v>
      </c>
      <c r="G22" s="9"/>
      <c r="H22" s="55">
        <v>0.7</v>
      </c>
      <c r="I22" s="9"/>
      <c r="J22" s="10"/>
      <c r="K22" s="10"/>
      <c r="L22" s="11" t="s">
        <v>52</v>
      </c>
    </row>
    <row r="23">
      <c r="B23" s="56"/>
      <c r="C23" s="57"/>
      <c r="D23" s="58"/>
      <c r="E23" s="59"/>
      <c r="F23" s="60"/>
      <c r="G23" s="61"/>
      <c r="H23" s="61"/>
      <c r="I23" s="61"/>
      <c r="J23" s="62"/>
      <c r="K23" s="62"/>
      <c r="L23" s="63"/>
    </row>
    <row r="24">
      <c r="B24" s="42" t="s">
        <v>17</v>
      </c>
      <c r="C24" s="23" t="s">
        <v>53</v>
      </c>
      <c r="D24" s="43">
        <v>4.0</v>
      </c>
      <c r="E24" s="19">
        <v>6.0</v>
      </c>
      <c r="F24" s="27">
        <v>5.0</v>
      </c>
      <c r="G24" s="18">
        <f>D24*E24*F24</f>
        <v>120</v>
      </c>
      <c r="H24" s="19">
        <v>72.0</v>
      </c>
      <c r="I24" s="18"/>
      <c r="J24" s="20"/>
      <c r="K24" s="20"/>
      <c r="L24" s="21"/>
    </row>
    <row r="25">
      <c r="B25" s="42"/>
      <c r="C25" s="23" t="s">
        <v>54</v>
      </c>
      <c r="D25" s="43">
        <v>4.0</v>
      </c>
      <c r="E25" s="19" t="s">
        <v>55</v>
      </c>
      <c r="F25" s="64">
        <v>17.5</v>
      </c>
      <c r="G25" s="18"/>
      <c r="H25" s="65">
        <v>17.5</v>
      </c>
      <c r="I25" s="18"/>
      <c r="J25" s="20"/>
      <c r="K25" s="20"/>
      <c r="L25" s="21"/>
    </row>
    <row r="26">
      <c r="B26" s="42"/>
      <c r="C26" s="23"/>
      <c r="D26" s="43"/>
      <c r="E26" s="19"/>
      <c r="F26" s="66"/>
      <c r="G26" s="18"/>
      <c r="H26" s="18"/>
      <c r="I26" s="18"/>
      <c r="J26" s="20"/>
      <c r="K26" s="20"/>
      <c r="L26" s="21"/>
    </row>
    <row r="27">
      <c r="B27" s="42" t="s">
        <v>17</v>
      </c>
      <c r="C27" s="67" t="s">
        <v>56</v>
      </c>
      <c r="D27" s="43">
        <v>4.0</v>
      </c>
      <c r="E27" s="44">
        <v>46305.0</v>
      </c>
      <c r="F27" s="64">
        <v>5.0</v>
      </c>
      <c r="G27" s="18"/>
      <c r="H27" s="18"/>
      <c r="I27" s="18"/>
      <c r="J27" s="20"/>
      <c r="K27" s="20"/>
      <c r="L27" s="21"/>
    </row>
    <row r="28">
      <c r="B28" s="42" t="s">
        <v>17</v>
      </c>
      <c r="C28" s="23" t="s">
        <v>57</v>
      </c>
      <c r="D28" s="43">
        <v>4.0</v>
      </c>
      <c r="E28" s="19">
        <v>8.0</v>
      </c>
      <c r="F28" s="27">
        <v>28.0</v>
      </c>
      <c r="G28" s="18"/>
      <c r="H28" s="27">
        <v>26.0</v>
      </c>
      <c r="I28" s="18"/>
      <c r="J28" s="20"/>
      <c r="K28" s="20"/>
      <c r="L28" s="21"/>
    </row>
    <row r="29">
      <c r="B29" s="50"/>
      <c r="C29" s="82"/>
      <c r="D29" s="83"/>
      <c r="E29" s="31"/>
      <c r="F29" s="31"/>
      <c r="G29" s="31"/>
      <c r="H29" s="31"/>
      <c r="I29" s="31"/>
      <c r="J29" s="32"/>
      <c r="K29" s="32"/>
      <c r="L29" s="33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9.57"/>
    <col customWidth="1" min="4" max="4" width="22.71"/>
    <col customWidth="1" min="5" max="5" width="13.71"/>
    <col customWidth="1" min="6" max="6" width="19.14"/>
    <col customWidth="1" min="7" max="7" width="13.71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7">
        <v>3.0</v>
      </c>
      <c r="F3" s="8">
        <v>0.6</v>
      </c>
      <c r="G3" s="9"/>
      <c r="H3" s="8">
        <v>0.66</v>
      </c>
      <c r="I3" s="9"/>
      <c r="J3" s="10"/>
      <c r="K3" s="10"/>
      <c r="L3" s="11" t="s">
        <v>52</v>
      </c>
      <c r="N3" s="12" t="s">
        <v>19</v>
      </c>
      <c r="O3" s="13"/>
      <c r="P3" s="13"/>
      <c r="Q3" s="13"/>
      <c r="R3" s="13"/>
      <c r="S3" s="14">
        <f t="shared" ref="S3:S13" si="1">O3+P3+Q3+R3</f>
        <v>0</v>
      </c>
    </row>
    <row r="4">
      <c r="B4" s="15" t="s">
        <v>17</v>
      </c>
      <c r="C4" s="5" t="s">
        <v>60</v>
      </c>
      <c r="D4" s="16">
        <v>4.0</v>
      </c>
      <c r="E4" s="7">
        <v>3.0</v>
      </c>
      <c r="F4" s="7" t="s">
        <v>33</v>
      </c>
      <c r="G4" s="18"/>
      <c r="H4" s="19">
        <v>6.0</v>
      </c>
      <c r="I4" s="18"/>
      <c r="J4" s="20"/>
      <c r="K4" s="20"/>
      <c r="L4" s="21"/>
      <c r="N4" s="12" t="s">
        <v>21</v>
      </c>
      <c r="O4" s="22"/>
      <c r="P4" s="22"/>
      <c r="Q4" s="22"/>
      <c r="R4" s="22"/>
      <c r="S4" s="14">
        <f t="shared" si="1"/>
        <v>0</v>
      </c>
    </row>
    <row r="5">
      <c r="B5" s="4"/>
      <c r="C5" s="23"/>
      <c r="D5" s="16"/>
      <c r="E5" s="7"/>
      <c r="F5" s="24"/>
      <c r="G5" s="18"/>
      <c r="H5" s="18"/>
      <c r="I5" s="18"/>
      <c r="J5" s="20"/>
      <c r="K5" s="20"/>
      <c r="L5" s="21"/>
      <c r="N5" s="12" t="s">
        <v>22</v>
      </c>
      <c r="O5" s="13"/>
      <c r="P5" s="13"/>
      <c r="Q5" s="13"/>
      <c r="R5" s="13"/>
      <c r="S5" s="14">
        <f t="shared" si="1"/>
        <v>0</v>
      </c>
    </row>
    <row r="6">
      <c r="B6" s="4" t="s">
        <v>17</v>
      </c>
      <c r="C6" s="23" t="s">
        <v>61</v>
      </c>
      <c r="D6" s="16">
        <v>4.0</v>
      </c>
      <c r="E6" s="7" t="s">
        <v>62</v>
      </c>
      <c r="F6" s="24"/>
      <c r="G6" s="18"/>
      <c r="H6" s="7" t="s">
        <v>32</v>
      </c>
      <c r="I6" s="18"/>
      <c r="J6" s="20"/>
      <c r="K6" s="20"/>
      <c r="L6" s="21"/>
      <c r="N6" s="12" t="s">
        <v>25</v>
      </c>
      <c r="O6" s="13"/>
      <c r="P6" s="13"/>
      <c r="Q6" s="13"/>
      <c r="R6" s="13"/>
      <c r="S6" s="14">
        <f t="shared" si="1"/>
        <v>0</v>
      </c>
    </row>
    <row r="7">
      <c r="B7" s="15" t="s">
        <v>17</v>
      </c>
      <c r="C7" s="23" t="s">
        <v>26</v>
      </c>
      <c r="D7" s="26">
        <v>4.0</v>
      </c>
      <c r="E7" s="66">
        <v>5.0</v>
      </c>
      <c r="F7" s="28">
        <v>0.75</v>
      </c>
      <c r="G7" s="18"/>
      <c r="H7" s="28">
        <v>0.84</v>
      </c>
      <c r="I7" s="18"/>
      <c r="J7" s="20"/>
      <c r="K7" s="20"/>
      <c r="L7" s="21"/>
      <c r="N7" s="12" t="s">
        <v>27</v>
      </c>
      <c r="O7" s="13"/>
      <c r="P7" s="13"/>
      <c r="Q7" s="13"/>
      <c r="R7" s="13"/>
      <c r="S7" s="14">
        <f t="shared" si="1"/>
        <v>0</v>
      </c>
    </row>
    <row r="8">
      <c r="B8" s="15"/>
      <c r="C8" s="23"/>
      <c r="D8" s="26"/>
      <c r="E8" s="27"/>
      <c r="F8" s="29"/>
      <c r="G8" s="18"/>
      <c r="H8" s="18"/>
      <c r="I8" s="18"/>
      <c r="J8" s="20"/>
      <c r="K8" s="20"/>
      <c r="L8" s="21"/>
      <c r="N8" s="12" t="s">
        <v>28</v>
      </c>
      <c r="O8" s="22"/>
      <c r="P8" s="22"/>
      <c r="Q8" s="22"/>
      <c r="R8" s="22"/>
      <c r="S8" s="14">
        <f t="shared" si="1"/>
        <v>0</v>
      </c>
    </row>
    <row r="9">
      <c r="B9" s="15" t="s">
        <v>17</v>
      </c>
      <c r="C9" s="23" t="s">
        <v>29</v>
      </c>
      <c r="D9" s="26">
        <v>4.0</v>
      </c>
      <c r="E9" s="27">
        <v>6.0</v>
      </c>
      <c r="F9" s="29">
        <v>8.0</v>
      </c>
      <c r="G9" s="18">
        <f>D9*E9*F9</f>
        <v>192</v>
      </c>
      <c r="H9" s="19">
        <v>160.0</v>
      </c>
      <c r="I9" s="18"/>
      <c r="J9" s="20"/>
      <c r="K9" s="20"/>
      <c r="L9" s="21"/>
      <c r="N9" s="12" t="s">
        <v>30</v>
      </c>
      <c r="O9" s="13"/>
      <c r="P9" s="13"/>
      <c r="Q9" s="13"/>
      <c r="R9" s="13"/>
      <c r="S9" s="14">
        <f t="shared" si="1"/>
        <v>0</v>
      </c>
    </row>
    <row r="10">
      <c r="B10" s="15"/>
      <c r="C10" s="30" t="s">
        <v>31</v>
      </c>
      <c r="D10" s="26">
        <v>4.0</v>
      </c>
      <c r="E10" s="29" t="s">
        <v>32</v>
      </c>
      <c r="F10" s="29" t="s">
        <v>33</v>
      </c>
      <c r="G10" s="31"/>
      <c r="H10" s="31"/>
      <c r="I10" s="31"/>
      <c r="J10" s="32"/>
      <c r="K10" s="32"/>
      <c r="L10" s="33"/>
      <c r="N10" s="12" t="s">
        <v>34</v>
      </c>
      <c r="O10" s="13"/>
      <c r="P10" s="13"/>
      <c r="Q10" s="13"/>
      <c r="R10" s="13"/>
      <c r="S10" s="14">
        <f t="shared" si="1"/>
        <v>0</v>
      </c>
    </row>
    <row r="1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N11" s="12" t="s">
        <v>35</v>
      </c>
      <c r="O11" s="13"/>
      <c r="P11" s="13"/>
      <c r="Q11" s="13"/>
      <c r="R11" s="13"/>
      <c r="S11" s="14">
        <f t="shared" si="1"/>
        <v>0</v>
      </c>
    </row>
    <row r="12">
      <c r="B12" s="1" t="s">
        <v>13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  <c r="L12" s="1" t="s">
        <v>10</v>
      </c>
      <c r="N12" s="12" t="s">
        <v>36</v>
      </c>
      <c r="O12" s="13"/>
      <c r="P12" s="13"/>
      <c r="Q12" s="13"/>
      <c r="R12" s="13"/>
      <c r="S12" s="14">
        <f t="shared" si="1"/>
        <v>0</v>
      </c>
    </row>
    <row r="13">
      <c r="B13" s="79"/>
      <c r="C13" s="5" t="s">
        <v>37</v>
      </c>
      <c r="D13" s="36">
        <v>4.0</v>
      </c>
      <c r="E13" s="37">
        <v>46242.0</v>
      </c>
      <c r="F13" s="80">
        <v>46364.0</v>
      </c>
      <c r="G13" s="9"/>
      <c r="H13" s="38" t="s">
        <v>38</v>
      </c>
      <c r="I13" s="9"/>
      <c r="J13" s="10"/>
      <c r="K13" s="10"/>
      <c r="L13" s="39"/>
      <c r="N13" s="40" t="s">
        <v>39</v>
      </c>
      <c r="O13" s="41"/>
      <c r="P13" s="41"/>
      <c r="Q13" s="41"/>
      <c r="R13" s="41"/>
      <c r="S13" s="14">
        <f t="shared" si="1"/>
        <v>0</v>
      </c>
    </row>
    <row r="14">
      <c r="B14" s="45"/>
      <c r="C14" s="23" t="s">
        <v>40</v>
      </c>
      <c r="D14" s="43">
        <v>4.0</v>
      </c>
      <c r="E14" s="44">
        <v>46305.0</v>
      </c>
      <c r="F14" s="66" t="s">
        <v>59</v>
      </c>
      <c r="G14" s="20"/>
      <c r="H14" s="19" t="s">
        <v>41</v>
      </c>
      <c r="I14" s="20"/>
      <c r="J14" s="20"/>
      <c r="K14" s="20"/>
      <c r="L14" s="21"/>
    </row>
    <row r="15">
      <c r="B15" s="45"/>
      <c r="C15" s="23" t="s">
        <v>42</v>
      </c>
      <c r="D15" s="43">
        <v>4.0</v>
      </c>
      <c r="E15" s="44">
        <v>46368.0</v>
      </c>
      <c r="F15" s="80">
        <v>46364.0</v>
      </c>
      <c r="G15" s="18"/>
      <c r="H15" s="38" t="s">
        <v>38</v>
      </c>
      <c r="I15" s="18"/>
      <c r="J15" s="20"/>
      <c r="K15" s="20"/>
      <c r="L15" s="21"/>
    </row>
    <row r="16">
      <c r="B16" s="45"/>
      <c r="C16" s="15" t="s">
        <v>43</v>
      </c>
      <c r="D16" s="43">
        <v>4.0</v>
      </c>
      <c r="E16" s="19">
        <v>20.0</v>
      </c>
      <c r="F16" s="66">
        <v>10.0</v>
      </c>
      <c r="G16" s="18"/>
      <c r="H16" s="19">
        <v>15.0</v>
      </c>
      <c r="I16" s="18"/>
      <c r="J16" s="20"/>
      <c r="K16" s="20"/>
      <c r="L16" s="21"/>
    </row>
    <row r="17">
      <c r="B17" s="45"/>
      <c r="C17" s="23" t="s">
        <v>44</v>
      </c>
      <c r="D17" s="43">
        <v>4.0</v>
      </c>
      <c r="E17" s="44">
        <v>46368.0</v>
      </c>
      <c r="F17" s="81">
        <v>2.0</v>
      </c>
      <c r="G17" s="20"/>
      <c r="H17" s="46">
        <v>46144.0</v>
      </c>
      <c r="I17" s="20"/>
      <c r="J17" s="20"/>
      <c r="K17" s="20"/>
      <c r="L17" s="21"/>
    </row>
    <row r="18">
      <c r="B18" s="45"/>
      <c r="C18" s="47"/>
      <c r="D18" s="48"/>
      <c r="E18" s="18"/>
      <c r="F18" s="49"/>
      <c r="G18" s="18"/>
      <c r="H18" s="18"/>
      <c r="I18" s="18"/>
      <c r="J18" s="20"/>
      <c r="K18" s="20"/>
      <c r="L18" s="21"/>
    </row>
    <row r="19">
      <c r="B19" s="50"/>
      <c r="C19" s="30" t="s">
        <v>63</v>
      </c>
      <c r="D19" s="51" t="s">
        <v>64</v>
      </c>
      <c r="E19" s="52" t="s">
        <v>65</v>
      </c>
      <c r="F19" s="52" t="s">
        <v>66</v>
      </c>
      <c r="G19" s="52" t="s">
        <v>67</v>
      </c>
      <c r="H19" s="53"/>
      <c r="I19" s="31"/>
      <c r="J19" s="32"/>
      <c r="K19" s="32"/>
      <c r="L19" s="33"/>
    </row>
    <row r="20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>
      <c r="B21" s="1" t="s">
        <v>50</v>
      </c>
      <c r="C21" s="1" t="s">
        <v>1</v>
      </c>
      <c r="D21" s="1" t="s">
        <v>2</v>
      </c>
      <c r="E21" s="1" t="s">
        <v>3</v>
      </c>
      <c r="F21" s="1" t="s">
        <v>4</v>
      </c>
      <c r="G21" s="1" t="s">
        <v>5</v>
      </c>
      <c r="H21" s="1" t="s">
        <v>6</v>
      </c>
      <c r="I21" s="1" t="s">
        <v>7</v>
      </c>
      <c r="J21" s="1" t="s">
        <v>8</v>
      </c>
      <c r="K21" s="1" t="s">
        <v>9</v>
      </c>
      <c r="L21" s="1" t="s">
        <v>10</v>
      </c>
    </row>
    <row r="22">
      <c r="B22" s="35" t="s">
        <v>17</v>
      </c>
      <c r="C22" s="54" t="s">
        <v>51</v>
      </c>
      <c r="D22" s="36">
        <v>4.0</v>
      </c>
      <c r="E22" s="38">
        <v>5.0</v>
      </c>
      <c r="F22" s="84" t="s">
        <v>68</v>
      </c>
      <c r="G22" s="9"/>
      <c r="H22" s="55">
        <v>0.7</v>
      </c>
      <c r="I22" s="9"/>
      <c r="J22" s="10"/>
      <c r="K22" s="10"/>
      <c r="L22" s="11" t="s">
        <v>52</v>
      </c>
    </row>
    <row r="23">
      <c r="B23" s="56"/>
      <c r="C23" s="57"/>
      <c r="D23" s="58"/>
      <c r="E23" s="59"/>
      <c r="F23" s="60"/>
      <c r="G23" s="61"/>
      <c r="H23" s="61"/>
      <c r="I23" s="61"/>
      <c r="J23" s="62"/>
      <c r="K23" s="62"/>
      <c r="L23" s="63"/>
    </row>
    <row r="24">
      <c r="B24" s="42" t="s">
        <v>17</v>
      </c>
      <c r="C24" s="23" t="s">
        <v>53</v>
      </c>
      <c r="D24" s="43">
        <v>4.0</v>
      </c>
      <c r="E24" s="19">
        <v>6.0</v>
      </c>
      <c r="F24" s="27">
        <v>3.0</v>
      </c>
      <c r="G24" s="18"/>
      <c r="H24" s="18"/>
      <c r="I24" s="18"/>
      <c r="J24" s="20"/>
      <c r="K24" s="20"/>
      <c r="L24" s="21"/>
    </row>
    <row r="25">
      <c r="B25" s="42" t="s">
        <v>17</v>
      </c>
      <c r="C25" s="23" t="s">
        <v>54</v>
      </c>
      <c r="D25" s="43">
        <v>4.0</v>
      </c>
      <c r="E25" s="19" t="s">
        <v>69</v>
      </c>
      <c r="F25" s="66">
        <v>15.0</v>
      </c>
      <c r="G25" s="18"/>
      <c r="H25" s="65">
        <v>17.5</v>
      </c>
      <c r="I25" s="18"/>
      <c r="J25" s="20"/>
      <c r="K25" s="20"/>
      <c r="L25" s="21"/>
    </row>
    <row r="26">
      <c r="B26" s="42"/>
      <c r="C26" s="23"/>
      <c r="D26" s="43"/>
      <c r="E26" s="19"/>
      <c r="F26" s="66"/>
      <c r="G26" s="18"/>
      <c r="H26" s="18"/>
      <c r="I26" s="18"/>
      <c r="J26" s="20"/>
      <c r="K26" s="20"/>
      <c r="L26" s="21"/>
    </row>
    <row r="27">
      <c r="B27" s="42" t="s">
        <v>17</v>
      </c>
      <c r="C27" s="67" t="s">
        <v>56</v>
      </c>
      <c r="D27" s="43">
        <v>4.0</v>
      </c>
      <c r="E27" s="44">
        <v>46305.0</v>
      </c>
      <c r="F27" s="85">
        <v>2.5</v>
      </c>
      <c r="G27" s="18"/>
      <c r="H27" s="18"/>
      <c r="I27" s="18"/>
      <c r="J27" s="20"/>
      <c r="K27" s="20"/>
      <c r="L27" s="21"/>
    </row>
    <row r="28">
      <c r="B28" s="42" t="s">
        <v>17</v>
      </c>
      <c r="C28" s="23" t="s">
        <v>57</v>
      </c>
      <c r="D28" s="43">
        <v>4.0</v>
      </c>
      <c r="E28" s="19">
        <v>8.0</v>
      </c>
      <c r="F28" s="27">
        <v>20.0</v>
      </c>
      <c r="G28" s="18"/>
      <c r="H28" s="27">
        <v>26.0</v>
      </c>
      <c r="I28" s="18"/>
      <c r="J28" s="20"/>
      <c r="K28" s="20"/>
      <c r="L28" s="21"/>
    </row>
    <row r="29">
      <c r="B29" s="50"/>
      <c r="C29" s="82"/>
      <c r="D29" s="83"/>
      <c r="E29" s="31"/>
      <c r="F29" s="31"/>
      <c r="G29" s="31"/>
      <c r="H29" s="31"/>
      <c r="I29" s="31"/>
      <c r="J29" s="32"/>
      <c r="K29" s="32"/>
      <c r="L29" s="3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9.57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6.0</v>
      </c>
      <c r="E3" s="7">
        <v>3.0</v>
      </c>
      <c r="F3" s="8">
        <v>0.66</v>
      </c>
      <c r="G3" s="9"/>
      <c r="H3" s="8">
        <v>0.63</v>
      </c>
      <c r="I3" s="9"/>
      <c r="J3" s="10"/>
      <c r="K3" s="10"/>
      <c r="L3" s="11" t="s">
        <v>52</v>
      </c>
      <c r="N3" s="12" t="s">
        <v>19</v>
      </c>
      <c r="O3" s="13"/>
      <c r="P3" s="13"/>
      <c r="Q3" s="13"/>
      <c r="R3" s="13"/>
      <c r="S3" s="14">
        <f t="shared" ref="S3:S13" si="1">O3+P3+Q3+R3</f>
        <v>0</v>
      </c>
    </row>
    <row r="4">
      <c r="B4" s="15" t="s">
        <v>17</v>
      </c>
      <c r="C4" s="5" t="s">
        <v>60</v>
      </c>
      <c r="D4" s="16">
        <v>4.0</v>
      </c>
      <c r="E4" s="7">
        <v>5.0</v>
      </c>
      <c r="F4" s="7" t="s">
        <v>33</v>
      </c>
      <c r="G4" s="18"/>
      <c r="H4" s="18"/>
      <c r="I4" s="18"/>
      <c r="J4" s="20"/>
      <c r="K4" s="20"/>
      <c r="L4" s="21"/>
      <c r="N4" s="12" t="s">
        <v>21</v>
      </c>
      <c r="O4" s="22"/>
      <c r="P4" s="22"/>
      <c r="Q4" s="22"/>
      <c r="R4" s="22"/>
      <c r="S4" s="14">
        <f t="shared" si="1"/>
        <v>0</v>
      </c>
    </row>
    <row r="5">
      <c r="B5" s="4"/>
      <c r="C5" s="23"/>
      <c r="D5" s="16"/>
      <c r="E5" s="7"/>
      <c r="F5" s="24"/>
      <c r="G5" s="18"/>
      <c r="H5" s="18"/>
      <c r="I5" s="18"/>
      <c r="J5" s="20"/>
      <c r="K5" s="20"/>
      <c r="L5" s="21"/>
      <c r="N5" s="12" t="s">
        <v>22</v>
      </c>
      <c r="O5" s="13"/>
      <c r="P5" s="13"/>
      <c r="Q5" s="13"/>
      <c r="R5" s="13"/>
      <c r="S5" s="14">
        <f t="shared" si="1"/>
        <v>0</v>
      </c>
    </row>
    <row r="6">
      <c r="B6" s="4" t="s">
        <v>17</v>
      </c>
      <c r="C6" s="23" t="s">
        <v>61</v>
      </c>
      <c r="D6" s="16">
        <v>4.0</v>
      </c>
      <c r="E6" s="7" t="s">
        <v>32</v>
      </c>
      <c r="F6" s="24"/>
      <c r="G6" s="18"/>
      <c r="H6" s="18"/>
      <c r="I6" s="18"/>
      <c r="J6" s="20"/>
      <c r="K6" s="20"/>
      <c r="L6" s="21"/>
      <c r="N6" s="12" t="s">
        <v>25</v>
      </c>
      <c r="O6" s="13"/>
      <c r="P6" s="13"/>
      <c r="Q6" s="13"/>
      <c r="R6" s="13"/>
      <c r="S6" s="14">
        <f t="shared" si="1"/>
        <v>0</v>
      </c>
    </row>
    <row r="7">
      <c r="B7" s="15" t="s">
        <v>17</v>
      </c>
      <c r="C7" s="23" t="s">
        <v>26</v>
      </c>
      <c r="D7" s="26">
        <v>4.0</v>
      </c>
      <c r="E7" s="66">
        <v>5.0</v>
      </c>
      <c r="F7" s="28">
        <v>0.84</v>
      </c>
      <c r="G7" s="18"/>
      <c r="H7" s="28">
        <v>0.82</v>
      </c>
      <c r="I7" s="18"/>
      <c r="J7" s="20"/>
      <c r="K7" s="20"/>
      <c r="L7" s="21"/>
      <c r="N7" s="12" t="s">
        <v>27</v>
      </c>
      <c r="O7" s="13"/>
      <c r="P7" s="13"/>
      <c r="Q7" s="13"/>
      <c r="R7" s="13"/>
      <c r="S7" s="14">
        <f t="shared" si="1"/>
        <v>0</v>
      </c>
    </row>
    <row r="8">
      <c r="B8" s="15"/>
      <c r="C8" s="23"/>
      <c r="D8" s="26"/>
      <c r="E8" s="27"/>
      <c r="F8" s="29"/>
      <c r="G8" s="18"/>
      <c r="H8" s="18"/>
      <c r="I8" s="18"/>
      <c r="J8" s="20"/>
      <c r="K8" s="20"/>
      <c r="L8" s="21"/>
      <c r="N8" s="12" t="s">
        <v>28</v>
      </c>
      <c r="O8" s="22"/>
      <c r="P8" s="22"/>
      <c r="Q8" s="22"/>
      <c r="R8" s="22"/>
      <c r="S8" s="14">
        <f t="shared" si="1"/>
        <v>0</v>
      </c>
    </row>
    <row r="9">
      <c r="B9" s="15" t="s">
        <v>17</v>
      </c>
      <c r="C9" s="23" t="s">
        <v>29</v>
      </c>
      <c r="D9" s="26">
        <v>4.0</v>
      </c>
      <c r="E9" s="27">
        <v>6.0</v>
      </c>
      <c r="F9" s="29">
        <v>8.0</v>
      </c>
      <c r="G9" s="18">
        <f>D9*E9*F9</f>
        <v>192</v>
      </c>
      <c r="H9" s="19">
        <v>160.0</v>
      </c>
      <c r="I9" s="18"/>
      <c r="J9" s="20"/>
      <c r="K9" s="20"/>
      <c r="L9" s="21"/>
      <c r="N9" s="12" t="s">
        <v>30</v>
      </c>
      <c r="O9" s="13"/>
      <c r="P9" s="13"/>
      <c r="Q9" s="13"/>
      <c r="R9" s="13"/>
      <c r="S9" s="14">
        <f t="shared" si="1"/>
        <v>0</v>
      </c>
    </row>
    <row r="10">
      <c r="B10" s="15" t="s">
        <v>17</v>
      </c>
      <c r="C10" s="30" t="s">
        <v>31</v>
      </c>
      <c r="D10" s="26">
        <v>4.0</v>
      </c>
      <c r="E10" s="86">
        <v>46210.0</v>
      </c>
      <c r="F10" s="29" t="s">
        <v>33</v>
      </c>
      <c r="G10" s="31"/>
      <c r="H10" s="31"/>
      <c r="I10" s="31"/>
      <c r="J10" s="32"/>
      <c r="K10" s="32"/>
      <c r="L10" s="33"/>
      <c r="N10" s="12" t="s">
        <v>34</v>
      </c>
      <c r="O10" s="13"/>
      <c r="P10" s="13"/>
      <c r="Q10" s="13"/>
      <c r="R10" s="13"/>
      <c r="S10" s="14">
        <f t="shared" si="1"/>
        <v>0</v>
      </c>
    </row>
    <row r="1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N11" s="12" t="s">
        <v>35</v>
      </c>
      <c r="O11" s="13"/>
      <c r="P11" s="13"/>
      <c r="Q11" s="13"/>
      <c r="R11" s="13"/>
      <c r="S11" s="14">
        <f t="shared" si="1"/>
        <v>0</v>
      </c>
    </row>
    <row r="12">
      <c r="B12" s="1" t="s">
        <v>13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  <c r="L12" s="1" t="s">
        <v>10</v>
      </c>
      <c r="N12" s="12" t="s">
        <v>36</v>
      </c>
      <c r="O12" s="13"/>
      <c r="P12" s="13"/>
      <c r="Q12" s="13"/>
      <c r="R12" s="13"/>
      <c r="S12" s="14">
        <f t="shared" si="1"/>
        <v>0</v>
      </c>
    </row>
    <row r="13">
      <c r="B13" s="79"/>
      <c r="C13" s="5" t="s">
        <v>37</v>
      </c>
      <c r="D13" s="36">
        <v>4.0</v>
      </c>
      <c r="E13" s="37">
        <v>46242.0</v>
      </c>
      <c r="F13" s="38" t="s">
        <v>38</v>
      </c>
      <c r="G13" s="9"/>
      <c r="H13" s="9"/>
      <c r="I13" s="9"/>
      <c r="J13" s="10"/>
      <c r="K13" s="10"/>
      <c r="L13" s="39"/>
      <c r="N13" s="40" t="s">
        <v>39</v>
      </c>
      <c r="O13" s="41"/>
      <c r="P13" s="41"/>
      <c r="Q13" s="41"/>
      <c r="R13" s="41"/>
      <c r="S13" s="14">
        <f t="shared" si="1"/>
        <v>0</v>
      </c>
    </row>
    <row r="14">
      <c r="B14" s="45"/>
      <c r="C14" s="23" t="s">
        <v>40</v>
      </c>
      <c r="D14" s="43">
        <v>4.0</v>
      </c>
      <c r="E14" s="44">
        <v>46305.0</v>
      </c>
      <c r="F14" s="19" t="s">
        <v>41</v>
      </c>
      <c r="G14" s="20"/>
      <c r="H14" s="20"/>
      <c r="I14" s="20"/>
      <c r="J14" s="20"/>
      <c r="K14" s="20"/>
      <c r="L14" s="21"/>
    </row>
    <row r="15">
      <c r="B15" s="45"/>
      <c r="C15" s="23" t="s">
        <v>42</v>
      </c>
      <c r="D15" s="43">
        <v>4.0</v>
      </c>
      <c r="E15" s="44">
        <v>46368.0</v>
      </c>
      <c r="F15" s="38" t="s">
        <v>38</v>
      </c>
      <c r="G15" s="18"/>
      <c r="H15" s="18"/>
      <c r="I15" s="18"/>
      <c r="J15" s="20"/>
      <c r="K15" s="20"/>
      <c r="L15" s="21"/>
    </row>
    <row r="16">
      <c r="B16" s="45"/>
      <c r="C16" s="15" t="s">
        <v>43</v>
      </c>
      <c r="D16" s="43">
        <v>4.0</v>
      </c>
      <c r="E16" s="19">
        <v>20.0</v>
      </c>
      <c r="F16" s="19">
        <v>15.0</v>
      </c>
      <c r="G16" s="18"/>
      <c r="H16" s="18"/>
      <c r="I16" s="18"/>
      <c r="J16" s="20"/>
      <c r="K16" s="20"/>
      <c r="L16" s="21"/>
    </row>
    <row r="17">
      <c r="B17" s="45"/>
      <c r="C17" s="23" t="s">
        <v>44</v>
      </c>
      <c r="D17" s="43">
        <v>4.0</v>
      </c>
      <c r="E17" s="44">
        <v>46368.0</v>
      </c>
      <c r="F17" s="46">
        <v>46144.0</v>
      </c>
      <c r="G17" s="20"/>
      <c r="H17" s="20"/>
      <c r="I17" s="20"/>
      <c r="J17" s="20"/>
      <c r="K17" s="20"/>
      <c r="L17" s="21"/>
    </row>
    <row r="18">
      <c r="B18" s="45"/>
      <c r="C18" s="47"/>
      <c r="D18" s="48"/>
      <c r="E18" s="18"/>
      <c r="F18" s="18"/>
      <c r="G18" s="18"/>
      <c r="H18" s="18"/>
      <c r="I18" s="18"/>
      <c r="J18" s="20"/>
      <c r="K18" s="20"/>
      <c r="L18" s="21"/>
    </row>
    <row r="19">
      <c r="B19" s="50"/>
      <c r="C19" s="87" t="s">
        <v>70</v>
      </c>
      <c r="D19" s="51" t="s">
        <v>71</v>
      </c>
      <c r="E19" s="52" t="s">
        <v>48</v>
      </c>
      <c r="F19" s="52" t="s">
        <v>72</v>
      </c>
      <c r="G19" s="52" t="s">
        <v>73</v>
      </c>
      <c r="H19" s="52" t="s">
        <v>74</v>
      </c>
      <c r="I19" s="31"/>
      <c r="J19" s="32"/>
      <c r="K19" s="32"/>
      <c r="L19" s="33"/>
    </row>
    <row r="20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>
      <c r="B21" s="1" t="s">
        <v>50</v>
      </c>
      <c r="C21" s="1" t="s">
        <v>1</v>
      </c>
      <c r="D21" s="1" t="s">
        <v>2</v>
      </c>
      <c r="E21" s="1" t="s">
        <v>3</v>
      </c>
      <c r="F21" s="1" t="s">
        <v>4</v>
      </c>
      <c r="G21" s="1" t="s">
        <v>5</v>
      </c>
      <c r="H21" s="1" t="s">
        <v>6</v>
      </c>
      <c r="I21" s="1" t="s">
        <v>7</v>
      </c>
      <c r="J21" s="1" t="s">
        <v>8</v>
      </c>
      <c r="K21" s="1" t="s">
        <v>9</v>
      </c>
      <c r="L21" s="1" t="s">
        <v>10</v>
      </c>
    </row>
    <row r="22">
      <c r="B22" s="35" t="s">
        <v>17</v>
      </c>
      <c r="C22" s="54" t="s">
        <v>51</v>
      </c>
      <c r="D22" s="36">
        <v>4.0</v>
      </c>
      <c r="E22" s="38">
        <v>5.0</v>
      </c>
      <c r="F22" s="55">
        <v>0.7</v>
      </c>
      <c r="G22" s="9"/>
      <c r="H22" s="55">
        <v>0.67</v>
      </c>
      <c r="I22" s="9"/>
      <c r="J22" s="10"/>
      <c r="K22" s="10"/>
      <c r="L22" s="11" t="s">
        <v>52</v>
      </c>
    </row>
    <row r="23">
      <c r="B23" s="56"/>
      <c r="C23" s="57"/>
      <c r="D23" s="58"/>
      <c r="E23" s="59"/>
      <c r="F23" s="60"/>
      <c r="G23" s="61"/>
      <c r="H23" s="61"/>
      <c r="I23" s="61"/>
      <c r="J23" s="62"/>
      <c r="K23" s="62"/>
      <c r="L23" s="63"/>
    </row>
    <row r="24">
      <c r="B24" s="42" t="s">
        <v>17</v>
      </c>
      <c r="C24" s="23" t="s">
        <v>53</v>
      </c>
      <c r="D24" s="43">
        <v>4.0</v>
      </c>
      <c r="E24" s="19">
        <v>6.0</v>
      </c>
      <c r="F24" s="27">
        <v>3.0</v>
      </c>
      <c r="G24" s="18"/>
      <c r="H24" s="18"/>
      <c r="I24" s="18"/>
      <c r="J24" s="20"/>
      <c r="K24" s="20"/>
      <c r="L24" s="21"/>
    </row>
    <row r="25">
      <c r="B25" s="42" t="s">
        <v>17</v>
      </c>
      <c r="C25" s="23" t="s">
        <v>54</v>
      </c>
      <c r="D25" s="43">
        <v>4.0</v>
      </c>
      <c r="E25" s="19" t="s">
        <v>69</v>
      </c>
      <c r="F25" s="66">
        <v>15.0</v>
      </c>
      <c r="G25" s="18"/>
      <c r="H25" s="18"/>
      <c r="I25" s="18"/>
      <c r="J25" s="20"/>
      <c r="K25" s="20"/>
      <c r="L25" s="21"/>
    </row>
    <row r="26">
      <c r="B26" s="42"/>
      <c r="C26" s="23"/>
      <c r="D26" s="43"/>
      <c r="E26" s="19"/>
      <c r="F26" s="66"/>
      <c r="G26" s="18"/>
      <c r="H26" s="18"/>
      <c r="I26" s="18"/>
      <c r="J26" s="20"/>
      <c r="K26" s="20"/>
      <c r="L26" s="21"/>
    </row>
    <row r="27">
      <c r="B27" s="42" t="s">
        <v>17</v>
      </c>
      <c r="C27" s="67" t="s">
        <v>56</v>
      </c>
      <c r="D27" s="43">
        <v>4.0</v>
      </c>
      <c r="E27" s="44">
        <v>46305.0</v>
      </c>
      <c r="F27" s="85">
        <v>2.5</v>
      </c>
      <c r="G27" s="18"/>
      <c r="H27" s="18"/>
      <c r="I27" s="18"/>
      <c r="J27" s="20"/>
      <c r="K27" s="20"/>
      <c r="L27" s="21"/>
    </row>
    <row r="28">
      <c r="B28" s="42" t="s">
        <v>17</v>
      </c>
      <c r="C28" s="23" t="s">
        <v>57</v>
      </c>
      <c r="D28" s="43">
        <v>4.0</v>
      </c>
      <c r="E28" s="19">
        <v>8.0</v>
      </c>
      <c r="F28" s="27">
        <v>26.0</v>
      </c>
      <c r="G28" s="18">
        <f>D28*E28*F28</f>
        <v>832</v>
      </c>
      <c r="H28" s="19">
        <v>640.0</v>
      </c>
      <c r="I28" s="18"/>
      <c r="J28" s="20"/>
      <c r="K28" s="20"/>
      <c r="L28" s="21"/>
    </row>
    <row r="29">
      <c r="B29" s="50"/>
      <c r="C29" s="82"/>
      <c r="D29" s="83"/>
      <c r="E29" s="31"/>
      <c r="F29" s="31"/>
      <c r="G29" s="31"/>
      <c r="H29" s="31"/>
      <c r="I29" s="31"/>
      <c r="J29" s="32"/>
      <c r="K29" s="32"/>
      <c r="L29" s="33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9.57"/>
    <col customWidth="1" min="4" max="4" width="15.43"/>
    <col customWidth="1" min="5" max="5" width="17.0"/>
    <col customWidth="1" min="6" max="6" width="18.71"/>
    <col customWidth="1" min="19" max="19" width="18.14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6.0</v>
      </c>
      <c r="E3" s="7">
        <v>3.0</v>
      </c>
      <c r="F3" s="8">
        <v>0.63</v>
      </c>
      <c r="G3" s="9"/>
      <c r="H3" s="9"/>
      <c r="I3" s="9"/>
      <c r="J3" s="10"/>
      <c r="K3" s="10"/>
      <c r="L3" s="11" t="s">
        <v>52</v>
      </c>
      <c r="N3" s="12" t="s">
        <v>19</v>
      </c>
      <c r="O3" s="13"/>
      <c r="P3" s="13"/>
      <c r="Q3" s="13"/>
      <c r="R3" s="13"/>
      <c r="S3" s="14">
        <f t="shared" ref="S3:S13" si="1">O3+P3+Q3+R3</f>
        <v>0</v>
      </c>
    </row>
    <row r="4">
      <c r="B4" s="15" t="s">
        <v>17</v>
      </c>
      <c r="C4" s="5" t="s">
        <v>60</v>
      </c>
      <c r="D4" s="16">
        <v>4.0</v>
      </c>
      <c r="E4" s="7">
        <v>5.0</v>
      </c>
      <c r="F4" s="7" t="s">
        <v>33</v>
      </c>
      <c r="G4" s="18"/>
      <c r="H4" s="18"/>
      <c r="I4" s="18"/>
      <c r="J4" s="20"/>
      <c r="K4" s="20"/>
      <c r="L4" s="21"/>
      <c r="N4" s="12" t="s">
        <v>21</v>
      </c>
      <c r="O4" s="22"/>
      <c r="P4" s="22"/>
      <c r="Q4" s="22"/>
      <c r="R4" s="22"/>
      <c r="S4" s="14">
        <f t="shared" si="1"/>
        <v>0</v>
      </c>
    </row>
    <row r="5">
      <c r="B5" s="4"/>
      <c r="C5" s="23"/>
      <c r="D5" s="16"/>
      <c r="E5" s="7"/>
      <c r="F5" s="24"/>
      <c r="G5" s="18"/>
      <c r="H5" s="18"/>
      <c r="I5" s="18"/>
      <c r="J5" s="20"/>
      <c r="K5" s="20"/>
      <c r="L5" s="21"/>
      <c r="N5" s="12" t="s">
        <v>22</v>
      </c>
      <c r="O5" s="13"/>
      <c r="P5" s="13"/>
      <c r="Q5" s="13"/>
      <c r="R5" s="13"/>
      <c r="S5" s="14">
        <f t="shared" si="1"/>
        <v>0</v>
      </c>
    </row>
    <row r="6">
      <c r="B6" s="4" t="s">
        <v>17</v>
      </c>
      <c r="C6" s="23" t="s">
        <v>61</v>
      </c>
      <c r="D6" s="16">
        <v>4.0</v>
      </c>
      <c r="E6" s="7" t="s">
        <v>32</v>
      </c>
      <c r="F6" s="24"/>
      <c r="G6" s="18"/>
      <c r="H6" s="18"/>
      <c r="I6" s="18"/>
      <c r="J6" s="20"/>
      <c r="K6" s="20"/>
      <c r="L6" s="21"/>
      <c r="N6" s="12" t="s">
        <v>25</v>
      </c>
      <c r="O6" s="13"/>
      <c r="P6" s="13"/>
      <c r="Q6" s="13"/>
      <c r="R6" s="13"/>
      <c r="S6" s="14">
        <f t="shared" si="1"/>
        <v>0</v>
      </c>
    </row>
    <row r="7">
      <c r="B7" s="15" t="s">
        <v>17</v>
      </c>
      <c r="C7" s="23" t="s">
        <v>26</v>
      </c>
      <c r="D7" s="26">
        <v>4.0</v>
      </c>
      <c r="E7" s="66">
        <v>5.0</v>
      </c>
      <c r="F7" s="28">
        <v>0.82</v>
      </c>
      <c r="G7" s="18"/>
      <c r="H7" s="18"/>
      <c r="I7" s="18"/>
      <c r="J7" s="20"/>
      <c r="K7" s="20"/>
      <c r="L7" s="21"/>
      <c r="N7" s="12" t="s">
        <v>27</v>
      </c>
      <c r="O7" s="13"/>
      <c r="P7" s="13"/>
      <c r="Q7" s="13"/>
      <c r="R7" s="13"/>
      <c r="S7" s="14">
        <f t="shared" si="1"/>
        <v>0</v>
      </c>
    </row>
    <row r="8">
      <c r="B8" s="15"/>
      <c r="C8" s="23"/>
      <c r="D8" s="26"/>
      <c r="E8" s="27"/>
      <c r="F8" s="29"/>
      <c r="G8" s="18"/>
      <c r="H8" s="18"/>
      <c r="I8" s="18"/>
      <c r="J8" s="20"/>
      <c r="K8" s="20"/>
      <c r="L8" s="21"/>
      <c r="N8" s="12" t="s">
        <v>28</v>
      </c>
      <c r="O8" s="22"/>
      <c r="P8" s="22"/>
      <c r="Q8" s="22"/>
      <c r="R8" s="22"/>
      <c r="S8" s="14">
        <f t="shared" si="1"/>
        <v>0</v>
      </c>
    </row>
    <row r="9">
      <c r="B9" s="15" t="s">
        <v>17</v>
      </c>
      <c r="C9" s="23" t="s">
        <v>29</v>
      </c>
      <c r="D9" s="26">
        <v>4.0</v>
      </c>
      <c r="E9" s="27">
        <v>5.0</v>
      </c>
      <c r="F9" s="29">
        <v>8.0</v>
      </c>
      <c r="G9" s="18"/>
      <c r="H9" s="18"/>
      <c r="I9" s="18"/>
      <c r="J9" s="20"/>
      <c r="K9" s="20"/>
      <c r="L9" s="21"/>
      <c r="N9" s="12" t="s">
        <v>30</v>
      </c>
      <c r="O9" s="13"/>
      <c r="P9" s="13"/>
      <c r="Q9" s="13"/>
      <c r="R9" s="13"/>
      <c r="S9" s="14">
        <f t="shared" si="1"/>
        <v>0</v>
      </c>
    </row>
    <row r="10">
      <c r="B10" s="15" t="s">
        <v>17</v>
      </c>
      <c r="C10" s="30" t="s">
        <v>31</v>
      </c>
      <c r="D10" s="26">
        <v>4.0</v>
      </c>
      <c r="E10" s="86">
        <v>46210.0</v>
      </c>
      <c r="F10" s="29" t="s">
        <v>33</v>
      </c>
      <c r="G10" s="31"/>
      <c r="H10" s="31"/>
      <c r="I10" s="31"/>
      <c r="J10" s="32"/>
      <c r="K10" s="32"/>
      <c r="L10" s="33"/>
      <c r="N10" s="12" t="s">
        <v>34</v>
      </c>
      <c r="O10" s="13"/>
      <c r="P10" s="13"/>
      <c r="Q10" s="13"/>
      <c r="R10" s="13"/>
      <c r="S10" s="14">
        <f t="shared" si="1"/>
        <v>0</v>
      </c>
    </row>
    <row r="1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N11" s="12" t="s">
        <v>35</v>
      </c>
      <c r="O11" s="13"/>
      <c r="P11" s="13"/>
      <c r="Q11" s="13"/>
      <c r="R11" s="13"/>
      <c r="S11" s="14">
        <f t="shared" si="1"/>
        <v>0</v>
      </c>
    </row>
    <row r="12">
      <c r="B12" s="1" t="s">
        <v>13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  <c r="L12" s="1" t="s">
        <v>10</v>
      </c>
      <c r="N12" s="12" t="s">
        <v>36</v>
      </c>
      <c r="O12" s="13"/>
      <c r="P12" s="13"/>
      <c r="Q12" s="13"/>
      <c r="R12" s="13"/>
      <c r="S12" s="14">
        <f t="shared" si="1"/>
        <v>0</v>
      </c>
    </row>
    <row r="13">
      <c r="B13" s="79"/>
      <c r="C13" s="5" t="s">
        <v>37</v>
      </c>
      <c r="D13" s="36">
        <v>4.0</v>
      </c>
      <c r="E13" s="37">
        <v>46242.0</v>
      </c>
      <c r="F13" s="38" t="s">
        <v>38</v>
      </c>
      <c r="G13" s="9"/>
      <c r="H13" s="9"/>
      <c r="I13" s="9"/>
      <c r="J13" s="10"/>
      <c r="K13" s="10"/>
      <c r="L13" s="39"/>
      <c r="N13" s="40" t="s">
        <v>39</v>
      </c>
      <c r="O13" s="41"/>
      <c r="P13" s="41"/>
      <c r="Q13" s="41"/>
      <c r="R13" s="41"/>
      <c r="S13" s="14">
        <f t="shared" si="1"/>
        <v>0</v>
      </c>
    </row>
    <row r="14">
      <c r="B14" s="45"/>
      <c r="C14" s="23" t="s">
        <v>40</v>
      </c>
      <c r="D14" s="43">
        <v>4.0</v>
      </c>
      <c r="E14" s="44">
        <v>46305.0</v>
      </c>
      <c r="F14" s="19" t="s">
        <v>41</v>
      </c>
      <c r="G14" s="20"/>
      <c r="H14" s="20"/>
      <c r="I14" s="20"/>
      <c r="J14" s="20"/>
      <c r="K14" s="20"/>
      <c r="L14" s="21"/>
    </row>
    <row r="15">
      <c r="B15" s="45"/>
      <c r="C15" s="23" t="s">
        <v>42</v>
      </c>
      <c r="D15" s="43">
        <v>4.0</v>
      </c>
      <c r="E15" s="44">
        <v>46368.0</v>
      </c>
      <c r="F15" s="38" t="s">
        <v>38</v>
      </c>
      <c r="G15" s="18"/>
      <c r="H15" s="18"/>
      <c r="I15" s="18"/>
      <c r="J15" s="20"/>
      <c r="K15" s="20"/>
      <c r="L15" s="21"/>
    </row>
    <row r="16">
      <c r="B16" s="45"/>
      <c r="C16" s="15" t="s">
        <v>43</v>
      </c>
      <c r="D16" s="43">
        <v>4.0</v>
      </c>
      <c r="E16" s="19">
        <v>20.0</v>
      </c>
      <c r="F16" s="19">
        <v>15.0</v>
      </c>
      <c r="G16" s="18"/>
      <c r="H16" s="18"/>
      <c r="I16" s="18"/>
      <c r="J16" s="20"/>
      <c r="K16" s="20"/>
      <c r="L16" s="21"/>
    </row>
    <row r="17">
      <c r="B17" s="45"/>
      <c r="C17" s="23" t="s">
        <v>44</v>
      </c>
      <c r="D17" s="43">
        <v>4.0</v>
      </c>
      <c r="E17" s="44">
        <v>46368.0</v>
      </c>
      <c r="F17" s="46">
        <v>46144.0</v>
      </c>
      <c r="G17" s="20"/>
      <c r="H17" s="20"/>
      <c r="I17" s="20"/>
      <c r="J17" s="20"/>
      <c r="K17" s="20"/>
      <c r="L17" s="21"/>
    </row>
    <row r="18">
      <c r="B18" s="45"/>
      <c r="C18" s="47"/>
      <c r="D18" s="48"/>
      <c r="E18" s="18"/>
      <c r="F18" s="18"/>
      <c r="G18" s="18"/>
      <c r="H18" s="18"/>
      <c r="I18" s="18"/>
      <c r="J18" s="20"/>
      <c r="K18" s="20"/>
      <c r="L18" s="21"/>
    </row>
    <row r="19">
      <c r="B19" s="50"/>
      <c r="C19" s="87" t="s">
        <v>70</v>
      </c>
      <c r="D19" s="51" t="s">
        <v>75</v>
      </c>
      <c r="E19" s="52" t="s">
        <v>76</v>
      </c>
      <c r="F19" s="52" t="s">
        <v>77</v>
      </c>
      <c r="G19" s="52" t="s">
        <v>73</v>
      </c>
      <c r="H19" s="52" t="s">
        <v>78</v>
      </c>
      <c r="I19" s="31"/>
      <c r="J19" s="32"/>
      <c r="K19" s="32"/>
      <c r="L19" s="33"/>
    </row>
    <row r="20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>
      <c r="B21" s="1" t="s">
        <v>50</v>
      </c>
      <c r="C21" s="1" t="s">
        <v>1</v>
      </c>
      <c r="D21" s="1" t="s">
        <v>2</v>
      </c>
      <c r="E21" s="1" t="s">
        <v>3</v>
      </c>
      <c r="F21" s="1" t="s">
        <v>4</v>
      </c>
      <c r="G21" s="1" t="s">
        <v>5</v>
      </c>
      <c r="H21" s="1" t="s">
        <v>6</v>
      </c>
      <c r="I21" s="1" t="s">
        <v>7</v>
      </c>
      <c r="J21" s="1" t="s">
        <v>8</v>
      </c>
      <c r="K21" s="1" t="s">
        <v>9</v>
      </c>
      <c r="L21" s="1" t="s">
        <v>10</v>
      </c>
    </row>
    <row r="22">
      <c r="B22" s="35" t="s">
        <v>17</v>
      </c>
      <c r="C22" s="54" t="s">
        <v>51</v>
      </c>
      <c r="D22" s="36">
        <v>4.0</v>
      </c>
      <c r="E22" s="38">
        <v>5.0</v>
      </c>
      <c r="F22" s="55">
        <v>0.67</v>
      </c>
      <c r="G22" s="9"/>
      <c r="H22" s="9"/>
      <c r="I22" s="9"/>
      <c r="J22" s="10"/>
      <c r="K22" s="10"/>
      <c r="L22" s="39"/>
    </row>
    <row r="23">
      <c r="B23" s="56"/>
      <c r="C23" s="57"/>
      <c r="D23" s="58"/>
      <c r="E23" s="59"/>
      <c r="F23" s="60"/>
      <c r="G23" s="61"/>
      <c r="H23" s="61"/>
      <c r="I23" s="61"/>
      <c r="J23" s="62"/>
      <c r="K23" s="62"/>
      <c r="L23" s="63"/>
    </row>
    <row r="24">
      <c r="B24" s="42" t="s">
        <v>17</v>
      </c>
      <c r="C24" s="23" t="s">
        <v>53</v>
      </c>
      <c r="D24" s="43">
        <v>4.0</v>
      </c>
      <c r="E24" s="19">
        <v>6.0</v>
      </c>
      <c r="F24" s="27">
        <v>3.0</v>
      </c>
      <c r="G24" s="18"/>
      <c r="H24" s="18"/>
      <c r="I24" s="18"/>
      <c r="J24" s="20"/>
      <c r="K24" s="20"/>
      <c r="L24" s="21"/>
    </row>
    <row r="25">
      <c r="B25" s="42" t="s">
        <v>17</v>
      </c>
      <c r="C25" s="23" t="s">
        <v>54</v>
      </c>
      <c r="D25" s="43">
        <v>4.0</v>
      </c>
      <c r="E25" s="19" t="s">
        <v>69</v>
      </c>
      <c r="F25" s="66">
        <v>15.0</v>
      </c>
      <c r="G25" s="18"/>
      <c r="H25" s="18"/>
      <c r="I25" s="18"/>
      <c r="J25" s="20"/>
      <c r="K25" s="20"/>
      <c r="L25" s="21"/>
    </row>
    <row r="26">
      <c r="B26" s="42"/>
      <c r="C26" s="23"/>
      <c r="D26" s="43"/>
      <c r="E26" s="19"/>
      <c r="F26" s="66"/>
      <c r="G26" s="18"/>
      <c r="H26" s="18"/>
      <c r="I26" s="18"/>
      <c r="J26" s="20"/>
      <c r="K26" s="20"/>
      <c r="L26" s="21"/>
    </row>
    <row r="27">
      <c r="B27" s="42" t="s">
        <v>17</v>
      </c>
      <c r="C27" s="67" t="s">
        <v>56</v>
      </c>
      <c r="D27" s="43">
        <v>4.0</v>
      </c>
      <c r="E27" s="44">
        <v>46305.0</v>
      </c>
      <c r="F27" s="85">
        <v>2.5</v>
      </c>
      <c r="G27" s="18"/>
      <c r="H27" s="18"/>
      <c r="I27" s="18"/>
      <c r="J27" s="20"/>
      <c r="K27" s="20"/>
      <c r="L27" s="21"/>
    </row>
    <row r="28">
      <c r="B28" s="42" t="s">
        <v>17</v>
      </c>
      <c r="C28" s="23" t="s">
        <v>57</v>
      </c>
      <c r="D28" s="43">
        <v>4.0</v>
      </c>
      <c r="E28" s="19">
        <v>8.0</v>
      </c>
      <c r="F28" s="27">
        <v>25.0</v>
      </c>
      <c r="G28" s="18"/>
      <c r="H28" s="18"/>
      <c r="I28" s="18"/>
      <c r="J28" s="20"/>
      <c r="K28" s="20"/>
      <c r="L28" s="21"/>
    </row>
    <row r="29">
      <c r="B29" s="50"/>
      <c r="C29" s="82"/>
      <c r="D29" s="83"/>
      <c r="E29" s="31"/>
      <c r="F29" s="31"/>
      <c r="G29" s="31"/>
      <c r="H29" s="31"/>
      <c r="I29" s="31"/>
      <c r="J29" s="32"/>
      <c r="K29" s="32"/>
      <c r="L29" s="33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9.57"/>
    <col customWidth="1" min="4" max="4" width="19.29"/>
    <col customWidth="1" min="19" max="19" width="18.14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6.0</v>
      </c>
      <c r="E3" s="7">
        <v>3.0</v>
      </c>
      <c r="F3" s="88">
        <v>0.6</v>
      </c>
      <c r="G3" s="9"/>
      <c r="H3" s="9"/>
      <c r="I3" s="9"/>
      <c r="J3" s="10"/>
      <c r="K3" s="10"/>
      <c r="L3" s="39"/>
      <c r="N3" s="12" t="s">
        <v>19</v>
      </c>
      <c r="O3" s="13"/>
      <c r="P3" s="13"/>
      <c r="Q3" s="13"/>
      <c r="R3" s="13"/>
      <c r="S3" s="14">
        <f t="shared" ref="S3:S13" si="1">O3+P3+Q3+R3</f>
        <v>0</v>
      </c>
    </row>
    <row r="4">
      <c r="B4" s="15" t="s">
        <v>17</v>
      </c>
      <c r="C4" s="5" t="s">
        <v>60</v>
      </c>
      <c r="D4" s="16">
        <v>4.0</v>
      </c>
      <c r="E4" s="7">
        <v>5.0</v>
      </c>
      <c r="F4" s="7" t="s">
        <v>33</v>
      </c>
      <c r="G4" s="18"/>
      <c r="H4" s="18"/>
      <c r="I4" s="18"/>
      <c r="J4" s="20"/>
      <c r="K4" s="20"/>
      <c r="L4" s="21"/>
      <c r="N4" s="12" t="s">
        <v>21</v>
      </c>
      <c r="O4" s="22"/>
      <c r="P4" s="22"/>
      <c r="Q4" s="22"/>
      <c r="R4" s="22"/>
      <c r="S4" s="14">
        <f t="shared" si="1"/>
        <v>0</v>
      </c>
    </row>
    <row r="5">
      <c r="B5" s="4" t="s">
        <v>17</v>
      </c>
      <c r="C5" s="23" t="s">
        <v>61</v>
      </c>
      <c r="D5" s="16">
        <v>4.0</v>
      </c>
      <c r="E5" s="7" t="s">
        <v>32</v>
      </c>
      <c r="F5" s="24"/>
      <c r="G5" s="18"/>
      <c r="H5" s="18"/>
      <c r="I5" s="18"/>
      <c r="J5" s="20"/>
      <c r="K5" s="20"/>
      <c r="L5" s="21"/>
      <c r="N5" s="12" t="s">
        <v>22</v>
      </c>
      <c r="O5" s="13"/>
      <c r="P5" s="13"/>
      <c r="Q5" s="13"/>
      <c r="R5" s="13"/>
      <c r="S5" s="14">
        <f t="shared" si="1"/>
        <v>0</v>
      </c>
    </row>
    <row r="6">
      <c r="B6" s="23"/>
      <c r="C6" s="47"/>
      <c r="D6" s="89"/>
      <c r="E6" s="49"/>
      <c r="F6" s="90"/>
      <c r="G6" s="18"/>
      <c r="H6" s="18"/>
      <c r="I6" s="18"/>
      <c r="J6" s="20"/>
      <c r="K6" s="20"/>
      <c r="L6" s="21"/>
      <c r="N6" s="12" t="s">
        <v>25</v>
      </c>
      <c r="O6" s="13"/>
      <c r="P6" s="13"/>
      <c r="Q6" s="13"/>
      <c r="R6" s="13"/>
      <c r="S6" s="14">
        <f t="shared" si="1"/>
        <v>0</v>
      </c>
    </row>
    <row r="7">
      <c r="B7" s="15" t="s">
        <v>17</v>
      </c>
      <c r="C7" s="23" t="s">
        <v>26</v>
      </c>
      <c r="D7" s="26">
        <v>4.0</v>
      </c>
      <c r="E7" s="66">
        <v>5.0</v>
      </c>
      <c r="F7" s="91">
        <v>0.8</v>
      </c>
      <c r="G7" s="18"/>
      <c r="H7" s="18"/>
      <c r="I7" s="18"/>
      <c r="J7" s="20"/>
      <c r="K7" s="20"/>
      <c r="L7" s="21"/>
      <c r="N7" s="12" t="s">
        <v>27</v>
      </c>
      <c r="O7" s="13"/>
      <c r="P7" s="13"/>
      <c r="Q7" s="13"/>
      <c r="R7" s="13"/>
      <c r="S7" s="14">
        <f t="shared" si="1"/>
        <v>0</v>
      </c>
    </row>
    <row r="8">
      <c r="B8" s="15" t="s">
        <v>17</v>
      </c>
      <c r="C8" s="23" t="s">
        <v>29</v>
      </c>
      <c r="D8" s="26">
        <v>4.0</v>
      </c>
      <c r="E8" s="27">
        <v>8.0</v>
      </c>
      <c r="F8" s="29" t="s">
        <v>79</v>
      </c>
      <c r="G8" s="18"/>
      <c r="H8" s="18"/>
      <c r="I8" s="18"/>
      <c r="J8" s="20"/>
      <c r="K8" s="20"/>
      <c r="L8" s="21"/>
      <c r="N8" s="12" t="s">
        <v>28</v>
      </c>
      <c r="O8" s="22"/>
      <c r="P8" s="22"/>
      <c r="Q8" s="22"/>
      <c r="R8" s="22"/>
      <c r="S8" s="14">
        <f t="shared" si="1"/>
        <v>0</v>
      </c>
    </row>
    <row r="9">
      <c r="B9" s="15" t="s">
        <v>17</v>
      </c>
      <c r="C9" s="30" t="s">
        <v>31</v>
      </c>
      <c r="D9" s="26">
        <v>4.0</v>
      </c>
      <c r="E9" s="86">
        <v>46210.0</v>
      </c>
      <c r="F9" s="29" t="s">
        <v>33</v>
      </c>
      <c r="G9" s="31"/>
      <c r="H9" s="31"/>
      <c r="I9" s="31"/>
      <c r="J9" s="32"/>
      <c r="K9" s="32"/>
      <c r="L9" s="33"/>
      <c r="N9" s="12" t="s">
        <v>30</v>
      </c>
      <c r="O9" s="13"/>
      <c r="P9" s="13"/>
      <c r="Q9" s="13"/>
      <c r="R9" s="13"/>
      <c r="S9" s="14">
        <f t="shared" si="1"/>
        <v>0</v>
      </c>
    </row>
    <row r="10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N10" s="12" t="s">
        <v>34</v>
      </c>
      <c r="O10" s="13"/>
      <c r="P10" s="13"/>
      <c r="Q10" s="13"/>
      <c r="R10" s="13"/>
      <c r="S10" s="14">
        <f t="shared" si="1"/>
        <v>0</v>
      </c>
    </row>
    <row r="11">
      <c r="B11" s="1" t="s">
        <v>13</v>
      </c>
      <c r="C11" s="1" t="s">
        <v>1</v>
      </c>
      <c r="D11" s="1" t="s">
        <v>2</v>
      </c>
      <c r="E11" s="1" t="s">
        <v>3</v>
      </c>
      <c r="F11" s="1" t="s">
        <v>4</v>
      </c>
      <c r="G11" s="1" t="s">
        <v>5</v>
      </c>
      <c r="H11" s="1" t="s">
        <v>6</v>
      </c>
      <c r="I11" s="1" t="s">
        <v>7</v>
      </c>
      <c r="J11" s="1" t="s">
        <v>8</v>
      </c>
      <c r="K11" s="1" t="s">
        <v>9</v>
      </c>
      <c r="L11" s="1" t="s">
        <v>10</v>
      </c>
      <c r="N11" s="12" t="s">
        <v>35</v>
      </c>
      <c r="O11" s="13"/>
      <c r="P11" s="13"/>
      <c r="Q11" s="13"/>
      <c r="R11" s="13"/>
      <c r="S11" s="14">
        <f t="shared" si="1"/>
        <v>0</v>
      </c>
    </row>
    <row r="12">
      <c r="B12" s="79"/>
      <c r="C12" s="5" t="s">
        <v>37</v>
      </c>
      <c r="D12" s="36">
        <v>4.0</v>
      </c>
      <c r="E12" s="37">
        <v>46242.0</v>
      </c>
      <c r="F12" s="38" t="s">
        <v>38</v>
      </c>
      <c r="G12" s="9"/>
      <c r="H12" s="9"/>
      <c r="I12" s="9"/>
      <c r="J12" s="10"/>
      <c r="K12" s="10"/>
      <c r="L12" s="39"/>
      <c r="N12" s="12" t="s">
        <v>36</v>
      </c>
      <c r="O12" s="13"/>
      <c r="P12" s="13"/>
      <c r="Q12" s="13"/>
      <c r="R12" s="13"/>
      <c r="S12" s="14">
        <f t="shared" si="1"/>
        <v>0</v>
      </c>
    </row>
    <row r="13">
      <c r="B13" s="45"/>
      <c r="C13" s="23" t="s">
        <v>40</v>
      </c>
      <c r="D13" s="43">
        <v>4.0</v>
      </c>
      <c r="E13" s="44">
        <v>46305.0</v>
      </c>
      <c r="F13" s="19" t="s">
        <v>41</v>
      </c>
      <c r="G13" s="20"/>
      <c r="H13" s="20"/>
      <c r="I13" s="20"/>
      <c r="J13" s="20"/>
      <c r="K13" s="20"/>
      <c r="L13" s="21"/>
      <c r="N13" s="40" t="s">
        <v>39</v>
      </c>
      <c r="O13" s="41"/>
      <c r="P13" s="41"/>
      <c r="Q13" s="41"/>
      <c r="R13" s="41"/>
      <c r="S13" s="14">
        <f t="shared" si="1"/>
        <v>0</v>
      </c>
    </row>
    <row r="14">
      <c r="B14" s="45"/>
      <c r="C14" s="23" t="s">
        <v>42</v>
      </c>
      <c r="D14" s="43">
        <v>4.0</v>
      </c>
      <c r="E14" s="44">
        <v>46368.0</v>
      </c>
      <c r="F14" s="38" t="s">
        <v>38</v>
      </c>
      <c r="G14" s="18"/>
      <c r="H14" s="18"/>
      <c r="I14" s="18"/>
      <c r="J14" s="20"/>
      <c r="K14" s="20"/>
      <c r="L14" s="21"/>
    </row>
    <row r="15">
      <c r="B15" s="45"/>
      <c r="C15" s="15" t="s">
        <v>43</v>
      </c>
      <c r="D15" s="43">
        <v>4.0</v>
      </c>
      <c r="E15" s="19">
        <v>20.0</v>
      </c>
      <c r="F15" s="19">
        <v>15.0</v>
      </c>
      <c r="G15" s="18"/>
      <c r="H15" s="18"/>
      <c r="I15" s="18"/>
      <c r="J15" s="20"/>
      <c r="K15" s="20"/>
      <c r="L15" s="21"/>
    </row>
    <row r="16">
      <c r="B16" s="45"/>
      <c r="C16" s="23" t="s">
        <v>44</v>
      </c>
      <c r="D16" s="43">
        <v>4.0</v>
      </c>
      <c r="E16" s="44">
        <v>46368.0</v>
      </c>
      <c r="F16" s="46">
        <v>46144.0</v>
      </c>
      <c r="G16" s="20"/>
      <c r="H16" s="20"/>
      <c r="I16" s="20"/>
      <c r="J16" s="20"/>
      <c r="K16" s="20"/>
      <c r="L16" s="21"/>
    </row>
    <row r="17">
      <c r="B17" s="45"/>
      <c r="C17" s="47"/>
      <c r="D17" s="48"/>
      <c r="E17" s="18"/>
      <c r="F17" s="18"/>
      <c r="G17" s="18"/>
      <c r="H17" s="18"/>
      <c r="I17" s="18"/>
      <c r="J17" s="20"/>
      <c r="K17" s="20"/>
      <c r="L17" s="21"/>
    </row>
    <row r="18">
      <c r="B18" s="50"/>
      <c r="C18" s="87" t="s">
        <v>70</v>
      </c>
      <c r="D18" s="77" t="s">
        <v>80</v>
      </c>
      <c r="E18" s="78" t="s">
        <v>81</v>
      </c>
      <c r="F18" s="78" t="s">
        <v>49</v>
      </c>
      <c r="G18" s="78" t="s">
        <v>73</v>
      </c>
      <c r="H18" s="78" t="s">
        <v>82</v>
      </c>
      <c r="I18" s="31"/>
      <c r="J18" s="32"/>
      <c r="K18" s="32"/>
      <c r="L18" s="33"/>
    </row>
    <row r="19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>
      <c r="B20" s="1" t="s">
        <v>50</v>
      </c>
      <c r="C20" s="1" t="s">
        <v>1</v>
      </c>
      <c r="D20" s="1" t="s">
        <v>2</v>
      </c>
      <c r="E20" s="1" t="s">
        <v>3</v>
      </c>
      <c r="F20" s="1" t="s">
        <v>4</v>
      </c>
      <c r="G20" s="1" t="s">
        <v>5</v>
      </c>
      <c r="H20" s="1" t="s">
        <v>6</v>
      </c>
      <c r="I20" s="1" t="s">
        <v>7</v>
      </c>
      <c r="J20" s="1" t="s">
        <v>8</v>
      </c>
      <c r="K20" s="1" t="s">
        <v>9</v>
      </c>
      <c r="L20" s="1" t="s">
        <v>10</v>
      </c>
    </row>
    <row r="21">
      <c r="B21" s="35" t="s">
        <v>17</v>
      </c>
      <c r="C21" s="54" t="s">
        <v>51</v>
      </c>
      <c r="D21" s="36">
        <v>4.0</v>
      </c>
      <c r="E21" s="38">
        <v>5.0</v>
      </c>
      <c r="F21" s="55">
        <v>0.65</v>
      </c>
      <c r="G21" s="9"/>
      <c r="H21" s="9"/>
      <c r="I21" s="9"/>
      <c r="J21" s="10"/>
      <c r="K21" s="10"/>
      <c r="L21" s="39"/>
    </row>
    <row r="22">
      <c r="B22" s="42" t="s">
        <v>17</v>
      </c>
      <c r="C22" s="23" t="s">
        <v>57</v>
      </c>
      <c r="D22" s="43">
        <v>4.0</v>
      </c>
      <c r="E22" s="19">
        <v>8.0</v>
      </c>
      <c r="F22" s="66">
        <v>20.0</v>
      </c>
      <c r="G22" s="18"/>
      <c r="H22" s="18"/>
      <c r="I22" s="18"/>
      <c r="J22" s="20"/>
      <c r="K22" s="20"/>
      <c r="L22" s="21"/>
    </row>
    <row r="23">
      <c r="B23" s="42" t="s">
        <v>17</v>
      </c>
      <c r="C23" s="23" t="s">
        <v>53</v>
      </c>
      <c r="D23" s="43">
        <v>4.0</v>
      </c>
      <c r="E23" s="19">
        <v>6.0</v>
      </c>
      <c r="F23" s="27">
        <v>3.0</v>
      </c>
      <c r="G23" s="18"/>
      <c r="H23" s="18"/>
      <c r="I23" s="18"/>
      <c r="J23" s="20"/>
      <c r="K23" s="20"/>
      <c r="L23" s="21"/>
    </row>
    <row r="24">
      <c r="B24" s="42" t="s">
        <v>17</v>
      </c>
      <c r="C24" s="23" t="s">
        <v>54</v>
      </c>
      <c r="D24" s="43">
        <v>4.0</v>
      </c>
      <c r="E24" s="19" t="s">
        <v>69</v>
      </c>
      <c r="F24" s="66">
        <v>15.0</v>
      </c>
      <c r="G24" s="18"/>
      <c r="H24" s="18"/>
      <c r="I24" s="18"/>
      <c r="J24" s="20"/>
      <c r="K24" s="20"/>
      <c r="L24" s="21"/>
    </row>
    <row r="25">
      <c r="B25" s="42" t="s">
        <v>17</v>
      </c>
      <c r="C25" s="67" t="s">
        <v>56</v>
      </c>
      <c r="D25" s="43">
        <v>4.0</v>
      </c>
      <c r="E25" s="44">
        <v>46305.0</v>
      </c>
      <c r="F25" s="85">
        <v>2.5</v>
      </c>
      <c r="G25" s="18"/>
      <c r="H25" s="18"/>
      <c r="I25" s="18"/>
      <c r="J25" s="20"/>
      <c r="K25" s="20"/>
      <c r="L25" s="21"/>
    </row>
    <row r="26">
      <c r="B26" s="45"/>
      <c r="C26" s="92"/>
      <c r="D26" s="48"/>
      <c r="E26" s="18"/>
      <c r="F26" s="18"/>
      <c r="G26" s="18"/>
      <c r="H26" s="18"/>
      <c r="I26" s="18"/>
      <c r="J26" s="20"/>
      <c r="K26" s="20"/>
      <c r="L26" s="21"/>
    </row>
    <row r="27">
      <c r="B27" s="50"/>
      <c r="C27" s="82"/>
      <c r="D27" s="83"/>
      <c r="E27" s="31"/>
      <c r="F27" s="31"/>
      <c r="G27" s="31"/>
      <c r="H27" s="31"/>
      <c r="I27" s="31"/>
      <c r="J27" s="32"/>
      <c r="K27" s="32"/>
      <c r="L27" s="33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93"/>
      <c r="C3" s="94" t="s">
        <v>83</v>
      </c>
    </row>
    <row r="4" ht="14.25" customHeight="1">
      <c r="B4" s="94" t="s">
        <v>84</v>
      </c>
      <c r="C4" s="93"/>
    </row>
    <row r="5" ht="14.25" customHeight="1">
      <c r="B5" s="94" t="s">
        <v>85</v>
      </c>
      <c r="C5" s="93"/>
    </row>
    <row r="6" ht="14.25" customHeight="1">
      <c r="B6" s="94" t="s">
        <v>86</v>
      </c>
      <c r="C6" s="93"/>
    </row>
    <row r="7" ht="14.25" customHeight="1">
      <c r="B7" s="94" t="s">
        <v>87</v>
      </c>
      <c r="C7" s="93"/>
    </row>
    <row r="8" ht="14.25" customHeight="1">
      <c r="B8" s="94" t="s">
        <v>88</v>
      </c>
      <c r="C8" s="93"/>
    </row>
    <row r="9" ht="14.25" customHeight="1">
      <c r="B9" s="94"/>
      <c r="C9" s="93"/>
    </row>
    <row r="10" ht="14.25" customHeight="1">
      <c r="B10" s="94" t="s">
        <v>89</v>
      </c>
      <c r="C10" s="93"/>
    </row>
    <row r="11" ht="14.25" customHeight="1">
      <c r="B11" s="94" t="s">
        <v>90</v>
      </c>
      <c r="C11" s="93"/>
    </row>
    <row r="12" ht="14.25" customHeight="1">
      <c r="B12" s="94"/>
      <c r="C12" s="93"/>
    </row>
    <row r="13" ht="14.25" customHeight="1">
      <c r="B13" s="94" t="s">
        <v>91</v>
      </c>
      <c r="C13" s="93"/>
    </row>
    <row r="14" ht="14.25" customHeight="1">
      <c r="B14" s="94" t="s">
        <v>92</v>
      </c>
      <c r="C14" s="93"/>
    </row>
    <row r="15" ht="14.25" customHeight="1">
      <c r="B15" s="94" t="s">
        <v>93</v>
      </c>
      <c r="C15" s="93"/>
    </row>
    <row r="16" ht="14.25" customHeight="1">
      <c r="B16" s="94" t="s">
        <v>94</v>
      </c>
      <c r="C16" s="93"/>
    </row>
    <row r="17" ht="14.25" customHeight="1">
      <c r="B17" s="94"/>
      <c r="C17" s="93"/>
    </row>
    <row r="18" ht="14.25" customHeight="1">
      <c r="B18" s="94" t="s">
        <v>95</v>
      </c>
      <c r="C18" s="93"/>
    </row>
    <row r="19" ht="14.25" customHeight="1">
      <c r="B19" s="94" t="s">
        <v>96</v>
      </c>
      <c r="C19" s="93"/>
    </row>
    <row r="20" ht="14.25" customHeight="1">
      <c r="B20" s="94" t="s">
        <v>97</v>
      </c>
      <c r="C20" s="93"/>
    </row>
    <row r="21" ht="14.25" customHeight="1">
      <c r="B21" s="94"/>
      <c r="C21" s="93"/>
    </row>
    <row r="22" ht="14.25" customHeight="1">
      <c r="B22" s="94" t="s">
        <v>98</v>
      </c>
      <c r="C22" s="93"/>
    </row>
    <row r="23" ht="14.25" customHeight="1">
      <c r="B23" s="94" t="s">
        <v>99</v>
      </c>
      <c r="C23" s="93"/>
    </row>
    <row r="24" ht="14.25" customHeight="1">
      <c r="B24" s="94" t="s">
        <v>100</v>
      </c>
      <c r="C24" s="93"/>
    </row>
    <row r="25" ht="14.25" customHeight="1">
      <c r="B25" s="94"/>
      <c r="C25" s="93"/>
    </row>
    <row r="26" ht="14.25" customHeight="1">
      <c r="B26" s="94" t="s">
        <v>101</v>
      </c>
      <c r="C26" s="93"/>
    </row>
    <row r="27" ht="14.25" customHeight="1">
      <c r="B27" s="94" t="s">
        <v>102</v>
      </c>
      <c r="C27" s="93"/>
    </row>
    <row r="28" ht="14.25" customHeight="1">
      <c r="B28" s="94"/>
      <c r="C28" s="93"/>
    </row>
    <row r="29" ht="14.25" customHeight="1">
      <c r="B29" s="94" t="s">
        <v>103</v>
      </c>
      <c r="C29" s="93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94" t="s">
        <v>104</v>
      </c>
      <c r="C2" s="94" t="s">
        <v>105</v>
      </c>
      <c r="D2" s="94" t="s">
        <v>106</v>
      </c>
      <c r="E2" s="94" t="s">
        <v>107</v>
      </c>
      <c r="F2" s="94" t="s">
        <v>108</v>
      </c>
      <c r="G2" s="94" t="s">
        <v>109</v>
      </c>
      <c r="H2" s="94" t="s">
        <v>110</v>
      </c>
      <c r="I2" s="94" t="s">
        <v>111</v>
      </c>
      <c r="J2" s="94" t="s">
        <v>112</v>
      </c>
    </row>
    <row r="3" ht="14.25" customHeight="1">
      <c r="B3" s="95" t="s">
        <v>113</v>
      </c>
      <c r="C3" s="96"/>
      <c r="D3" s="96"/>
      <c r="E3" s="96"/>
      <c r="F3" s="96"/>
      <c r="G3" s="96"/>
      <c r="H3" s="96"/>
      <c r="I3" s="96"/>
      <c r="J3" s="97"/>
      <c r="L3" s="93"/>
      <c r="M3" s="94" t="s">
        <v>114</v>
      </c>
    </row>
    <row r="4" ht="14.25" customHeight="1">
      <c r="B4" s="93" t="s">
        <v>115</v>
      </c>
      <c r="C4" s="98"/>
      <c r="D4" s="98"/>
      <c r="E4" s="98"/>
      <c r="F4" s="98"/>
      <c r="G4" s="98" t="s">
        <v>116</v>
      </c>
      <c r="H4" s="98"/>
      <c r="I4" s="98"/>
      <c r="J4" s="98"/>
      <c r="L4" s="93">
        <v>0.0</v>
      </c>
      <c r="M4" s="94" t="s">
        <v>117</v>
      </c>
    </row>
    <row r="5" ht="14.25" customHeight="1">
      <c r="B5" s="93" t="s">
        <v>118</v>
      </c>
      <c r="C5" s="98"/>
      <c r="D5" s="98"/>
      <c r="E5" s="98"/>
      <c r="F5" s="98"/>
      <c r="G5" s="98" t="s">
        <v>116</v>
      </c>
      <c r="H5" s="98"/>
      <c r="I5" s="98"/>
      <c r="J5" s="98"/>
      <c r="L5" s="93">
        <v>1.0</v>
      </c>
      <c r="M5" s="94" t="s">
        <v>119</v>
      </c>
    </row>
    <row r="6" ht="14.25" customHeight="1">
      <c r="B6" s="93" t="s">
        <v>120</v>
      </c>
      <c r="C6" s="98"/>
      <c r="D6" s="98"/>
      <c r="E6" s="98"/>
      <c r="F6" s="98"/>
      <c r="G6" s="98" t="s">
        <v>121</v>
      </c>
      <c r="H6" s="98"/>
      <c r="I6" s="98"/>
      <c r="J6" s="98"/>
      <c r="L6" s="93">
        <v>2.0</v>
      </c>
      <c r="M6" s="94" t="s">
        <v>122</v>
      </c>
    </row>
    <row r="7" ht="14.25" customHeight="1">
      <c r="B7" s="93" t="s">
        <v>123</v>
      </c>
      <c r="C7" s="98"/>
      <c r="D7" s="98"/>
      <c r="E7" s="98"/>
      <c r="F7" s="98"/>
      <c r="G7" s="98" t="s">
        <v>121</v>
      </c>
      <c r="H7" s="98"/>
      <c r="I7" s="98"/>
      <c r="J7" s="98"/>
      <c r="L7" s="93">
        <v>3.0</v>
      </c>
      <c r="M7" s="94" t="s">
        <v>124</v>
      </c>
    </row>
    <row r="8" ht="14.25" customHeight="1">
      <c r="B8" s="93" t="s">
        <v>125</v>
      </c>
      <c r="C8" s="98"/>
      <c r="D8" s="98"/>
      <c r="E8" s="98"/>
      <c r="F8" s="98"/>
      <c r="G8" s="98" t="s">
        <v>126</v>
      </c>
      <c r="H8" s="98"/>
      <c r="I8" s="98"/>
      <c r="J8" s="98"/>
      <c r="L8" s="93">
        <v>4.0</v>
      </c>
      <c r="M8" s="94" t="s">
        <v>127</v>
      </c>
    </row>
    <row r="9" ht="14.25" customHeight="1">
      <c r="B9" s="93" t="s">
        <v>128</v>
      </c>
      <c r="C9" s="98"/>
      <c r="D9" s="98"/>
      <c r="E9" s="98"/>
      <c r="F9" s="98"/>
      <c r="G9" s="98" t="s">
        <v>126</v>
      </c>
      <c r="H9" s="98"/>
      <c r="I9" s="98"/>
      <c r="J9" s="98"/>
      <c r="L9" s="93">
        <v>5.0</v>
      </c>
      <c r="M9" s="94" t="s">
        <v>129</v>
      </c>
    </row>
    <row r="10" ht="14.25" customHeight="1">
      <c r="B10" s="93" t="s">
        <v>130</v>
      </c>
      <c r="C10" s="98"/>
      <c r="D10" s="98"/>
      <c r="E10" s="98"/>
      <c r="F10" s="98"/>
      <c r="G10" s="98" t="s">
        <v>121</v>
      </c>
      <c r="H10" s="98"/>
      <c r="I10" s="98"/>
      <c r="J10" s="98"/>
    </row>
    <row r="11" ht="14.25" customHeight="1">
      <c r="B11" s="93" t="s">
        <v>131</v>
      </c>
      <c r="C11" s="98"/>
      <c r="D11" s="98"/>
      <c r="E11" s="98"/>
      <c r="F11" s="98"/>
      <c r="G11" s="98" t="s">
        <v>121</v>
      </c>
      <c r="H11" s="98"/>
      <c r="I11" s="98"/>
      <c r="J11" s="98"/>
    </row>
    <row r="12" ht="14.25" customHeight="1">
      <c r="B12" s="95" t="s">
        <v>132</v>
      </c>
      <c r="C12" s="96"/>
      <c r="D12" s="96"/>
      <c r="E12" s="96"/>
      <c r="F12" s="96"/>
      <c r="G12" s="96"/>
      <c r="H12" s="96"/>
      <c r="I12" s="96"/>
      <c r="J12" s="97"/>
    </row>
    <row r="13" ht="14.25" customHeight="1">
      <c r="B13" s="93" t="s">
        <v>133</v>
      </c>
      <c r="C13" s="98"/>
      <c r="D13" s="98"/>
      <c r="E13" s="98"/>
      <c r="F13" s="98"/>
      <c r="G13" s="98" t="s">
        <v>22</v>
      </c>
      <c r="H13" s="98"/>
      <c r="I13" s="98"/>
      <c r="J13" s="98"/>
    </row>
    <row r="14" ht="14.25" customHeight="1">
      <c r="B14" s="93" t="s">
        <v>118</v>
      </c>
      <c r="C14" s="98"/>
      <c r="D14" s="98"/>
      <c r="E14" s="98"/>
      <c r="F14" s="98"/>
      <c r="G14" s="98" t="s">
        <v>22</v>
      </c>
      <c r="H14" s="98"/>
      <c r="I14" s="98"/>
      <c r="J14" s="98"/>
    </row>
    <row r="15" ht="14.25" customHeight="1">
      <c r="B15" s="93" t="s">
        <v>134</v>
      </c>
      <c r="C15" s="98"/>
      <c r="D15" s="98"/>
      <c r="E15" s="98"/>
      <c r="F15" s="98"/>
      <c r="G15" s="98" t="s">
        <v>135</v>
      </c>
      <c r="H15" s="98"/>
      <c r="I15" s="98"/>
      <c r="J15" s="98"/>
    </row>
    <row r="16" ht="14.25" customHeight="1">
      <c r="B16" s="93" t="s">
        <v>136</v>
      </c>
      <c r="C16" s="98"/>
      <c r="D16" s="98"/>
      <c r="E16" s="98"/>
      <c r="F16" s="98"/>
      <c r="G16" s="98" t="s">
        <v>135</v>
      </c>
      <c r="H16" s="98"/>
      <c r="I16" s="98"/>
      <c r="J16" s="98"/>
    </row>
    <row r="17" ht="14.25" customHeight="1">
      <c r="B17" s="95" t="s">
        <v>137</v>
      </c>
      <c r="C17" s="96"/>
      <c r="D17" s="96"/>
      <c r="E17" s="96"/>
      <c r="F17" s="96"/>
      <c r="G17" s="96"/>
      <c r="H17" s="96"/>
      <c r="I17" s="96"/>
      <c r="J17" s="97"/>
    </row>
    <row r="18" ht="14.25" customHeight="1">
      <c r="B18" s="93" t="s">
        <v>138</v>
      </c>
      <c r="C18" s="98"/>
      <c r="D18" s="98"/>
      <c r="E18" s="98"/>
      <c r="F18" s="98"/>
      <c r="G18" s="98" t="s">
        <v>139</v>
      </c>
      <c r="H18" s="98"/>
      <c r="I18" s="98"/>
      <c r="J18" s="98"/>
    </row>
    <row r="19" ht="14.25" customHeight="1">
      <c r="B19" s="93" t="s">
        <v>140</v>
      </c>
      <c r="C19" s="98"/>
      <c r="D19" s="98"/>
      <c r="E19" s="98"/>
      <c r="F19" s="98"/>
      <c r="G19" s="98" t="s">
        <v>139</v>
      </c>
      <c r="H19" s="98"/>
      <c r="I19" s="98"/>
      <c r="J19" s="98"/>
    </row>
    <row r="20" ht="14.25" customHeight="1">
      <c r="B20" s="93" t="s">
        <v>141</v>
      </c>
      <c r="C20" s="98"/>
      <c r="D20" s="98"/>
      <c r="E20" s="98"/>
      <c r="F20" s="98"/>
      <c r="G20" s="98" t="s">
        <v>142</v>
      </c>
      <c r="H20" s="98"/>
      <c r="I20" s="98"/>
      <c r="J20" s="98"/>
    </row>
    <row r="21" ht="14.25" customHeight="1">
      <c r="B21" s="93" t="s">
        <v>143</v>
      </c>
      <c r="C21" s="98"/>
      <c r="D21" s="98"/>
      <c r="E21" s="98"/>
      <c r="F21" s="98"/>
      <c r="G21" s="98" t="s">
        <v>142</v>
      </c>
      <c r="H21" s="98"/>
      <c r="I21" s="98"/>
      <c r="J21" s="98"/>
    </row>
    <row r="22" ht="14.25" customHeight="1">
      <c r="B22" s="93" t="s">
        <v>144</v>
      </c>
      <c r="C22" s="98"/>
      <c r="D22" s="98"/>
      <c r="E22" s="98"/>
      <c r="F22" s="98"/>
      <c r="G22" s="98" t="s">
        <v>145</v>
      </c>
      <c r="H22" s="98"/>
      <c r="I22" s="98"/>
      <c r="J22" s="98"/>
    </row>
    <row r="23" ht="14.25" customHeight="1">
      <c r="B23" s="93" t="s">
        <v>146</v>
      </c>
      <c r="C23" s="98"/>
      <c r="D23" s="98"/>
      <c r="E23" s="98"/>
      <c r="F23" s="98"/>
      <c r="G23" s="98" t="s">
        <v>139</v>
      </c>
      <c r="H23" s="98"/>
      <c r="I23" s="98"/>
      <c r="J23" s="98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